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O2_TEMP_2015-2019\"/>
    </mc:Choice>
  </mc:AlternateContent>
  <xr:revisionPtr revIDLastSave="0" documentId="13_ncr:1_{E73C8852-64A3-497F-B345-7F70DF23F847}" xr6:coauthVersionLast="47" xr6:coauthVersionMax="47" xr10:uidLastSave="{00000000-0000-0000-0000-000000000000}"/>
  <bookViews>
    <workbookView xWindow="-28920" yWindow="-1320" windowWidth="29040" windowHeight="15720" tabRatio="500" activeTab="5" xr2:uid="{00000000-000D-0000-FFFF-FFFF00000000}"/>
  </bookViews>
  <sheets>
    <sheet name="SITE" sheetId="6" r:id="rId1"/>
    <sheet name="01-04-2019" sheetId="1" r:id="rId2"/>
    <sheet name="06-05-2019" sheetId="2" r:id="rId3"/>
    <sheet name="03-06-2019" sheetId="3" r:id="rId4"/>
    <sheet name="01-07-2019" sheetId="4" r:id="rId5"/>
    <sheet name="29-07-2019" sheetId="5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55" i="5" l="1"/>
  <c r="B56" i="5" s="1"/>
  <c r="B57" i="5" s="1"/>
  <c r="B58" i="5" s="1"/>
  <c r="B59" i="5" s="1"/>
  <c r="B60" i="5" s="1"/>
  <c r="B61" i="5" s="1"/>
  <c r="B62" i="5" s="1"/>
  <c r="B63" i="5" s="1"/>
  <c r="B50" i="5"/>
  <c r="B51" i="5" s="1"/>
  <c r="B52" i="5" s="1"/>
  <c r="B53" i="5" s="1"/>
  <c r="B55" i="4"/>
  <c r="B56" i="4" s="1"/>
  <c r="B57" i="4" s="1"/>
  <c r="B58" i="4" s="1"/>
  <c r="B59" i="4" s="1"/>
  <c r="B60" i="4" s="1"/>
  <c r="B61" i="4" s="1"/>
  <c r="B62" i="4" s="1"/>
  <c r="B63" i="4" s="1"/>
  <c r="B50" i="4"/>
  <c r="B51" i="4" s="1"/>
  <c r="B52" i="4" s="1"/>
  <c r="B53" i="4" s="1"/>
  <c r="B55" i="3"/>
  <c r="B56" i="3" s="1"/>
  <c r="B57" i="3" s="1"/>
  <c r="B58" i="3" s="1"/>
  <c r="B59" i="3" s="1"/>
  <c r="B60" i="3" s="1"/>
  <c r="B61" i="3" s="1"/>
  <c r="B62" i="3" s="1"/>
  <c r="B63" i="3" s="1"/>
  <c r="B50" i="3"/>
  <c r="B51" i="3" s="1"/>
  <c r="B52" i="3" s="1"/>
  <c r="B53" i="3" s="1"/>
  <c r="D7" i="3"/>
  <c r="B55" i="2"/>
  <c r="B56" i="2" s="1"/>
  <c r="B57" i="2" s="1"/>
  <c r="B58" i="2" s="1"/>
  <c r="B59" i="2" s="1"/>
  <c r="B60" i="2" s="1"/>
  <c r="B61" i="2" s="1"/>
  <c r="B62" i="2" s="1"/>
  <c r="B63" i="2" s="1"/>
  <c r="B50" i="2"/>
  <c r="B51" i="2" s="1"/>
  <c r="B52" i="2" s="1"/>
  <c r="B53" i="2" s="1"/>
  <c r="B55" i="1"/>
  <c r="B56" i="1" s="1"/>
  <c r="B57" i="1" s="1"/>
  <c r="B58" i="1" s="1"/>
  <c r="B59" i="1" s="1"/>
  <c r="B60" i="1" s="1"/>
  <c r="B61" i="1" s="1"/>
  <c r="B62" i="1" s="1"/>
  <c r="B63" i="1" s="1"/>
  <c r="B51" i="1"/>
  <c r="B52" i="1" s="1"/>
  <c r="B53" i="1" s="1"/>
  <c r="B50" i="1"/>
</calcChain>
</file>

<file path=xl/sharedStrings.xml><?xml version="1.0" encoding="utf-8"?>
<sst xmlns="http://schemas.openxmlformats.org/spreadsheetml/2006/main" count="373" uniqueCount="244">
  <si>
    <t>Fiche terrain Pavin</t>
  </si>
  <si>
    <t>Météo :</t>
  </si>
  <si>
    <t>couvert</t>
  </si>
  <si>
    <t xml:space="preserve">Date : </t>
  </si>
  <si>
    <t>Heure :</t>
  </si>
  <si>
    <t>9h50</t>
  </si>
  <si>
    <t xml:space="preserve">Secchi (m) : </t>
  </si>
  <si>
    <t xml:space="preserve">Zone euphotique </t>
  </si>
  <si>
    <t xml:space="preserve">2,5 X secchi (m) : </t>
  </si>
  <si>
    <t xml:space="preserve">Sonde : </t>
  </si>
  <si>
    <t>Equipe :</t>
  </si>
  <si>
    <t>JC-FP-JL</t>
  </si>
  <si>
    <t>Profondeur (m) :</t>
  </si>
  <si>
    <t xml:space="preserve">T°C </t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</si>
  <si>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% </t>
    </r>
  </si>
  <si>
    <r>
      <rPr>
        <b/>
        <sz val="11"/>
        <color rgb="FF000000"/>
        <rFont val="Calibri"/>
        <family val="2"/>
        <charset val="1"/>
      </rPr>
      <t>O</t>
    </r>
    <r>
      <rPr>
        <b/>
        <vertAlign val="subscript"/>
        <sz val="11"/>
        <color rgb="FF000000"/>
        <rFont val="Calibri"/>
        <family val="2"/>
        <charset val="1"/>
      </rPr>
      <t>2</t>
    </r>
    <r>
      <rPr>
        <b/>
        <sz val="11"/>
        <color rgb="FF000000"/>
        <rFont val="Calibri"/>
        <family val="2"/>
        <charset val="1"/>
      </rPr>
      <t xml:space="preserve"> mg.L</t>
    </r>
    <r>
      <rPr>
        <b/>
        <vertAlign val="superscript"/>
        <sz val="11"/>
        <color rgb="FF000000"/>
        <rFont val="Calibri"/>
        <family val="2"/>
        <charset val="1"/>
      </rPr>
      <t>-1</t>
    </r>
  </si>
  <si>
    <t>Extérieure</t>
  </si>
  <si>
    <t>X</t>
  </si>
  <si>
    <t>85.5</t>
  </si>
  <si>
    <t>10.7</t>
  </si>
  <si>
    <t>5.6</t>
  </si>
  <si>
    <t>85.9</t>
  </si>
  <si>
    <t>10.8</t>
  </si>
  <si>
    <t>5.4</t>
  </si>
  <si>
    <t>86.2</t>
  </si>
  <si>
    <t>10.89</t>
  </si>
  <si>
    <t>5.3</t>
  </si>
  <si>
    <t>10.92</t>
  </si>
  <si>
    <t>5.2</t>
  </si>
  <si>
    <t>10.71</t>
  </si>
  <si>
    <t>5.1</t>
  </si>
  <si>
    <t>85.7</t>
  </si>
  <si>
    <t>10.91</t>
  </si>
  <si>
    <t>5.0</t>
  </si>
  <si>
    <t>85.6</t>
  </si>
  <si>
    <t>10.93</t>
  </si>
  <si>
    <t>4.8</t>
  </si>
  <si>
    <t>85.1</t>
  </si>
  <si>
    <t>4.7</t>
  </si>
  <si>
    <t>84.7</t>
  </si>
  <si>
    <t>10.90</t>
  </si>
  <si>
    <t>4.6</t>
  </si>
  <si>
    <t>83.6</t>
  </si>
  <si>
    <t>10.78</t>
  </si>
  <si>
    <t>4.5</t>
  </si>
  <si>
    <t>83.1</t>
  </si>
  <si>
    <t>10.75</t>
  </si>
  <si>
    <t>82.4</t>
  </si>
  <si>
    <t>10.66</t>
  </si>
  <si>
    <t>4.4</t>
  </si>
  <si>
    <t>81.5</t>
  </si>
  <si>
    <t>10.57</t>
  </si>
  <si>
    <t>4.3</t>
  </si>
  <si>
    <t>80.4</t>
  </si>
  <si>
    <t>10.44</t>
  </si>
  <si>
    <t>79.4</t>
  </si>
  <si>
    <t>10.32</t>
  </si>
  <si>
    <t>78.8</t>
  </si>
  <si>
    <t>10.24</t>
  </si>
  <si>
    <t>78.3</t>
  </si>
  <si>
    <t>10.18</t>
  </si>
  <si>
    <t>77.9</t>
  </si>
  <si>
    <t>10.13</t>
  </si>
  <si>
    <t>77.5</t>
  </si>
  <si>
    <t>10.08</t>
  </si>
  <si>
    <t>77.4</t>
  </si>
  <si>
    <t>10.07</t>
  </si>
  <si>
    <t>77.2</t>
  </si>
  <si>
    <t>10.05</t>
  </si>
  <si>
    <t>10.03</t>
  </si>
  <si>
    <t>77.0</t>
  </si>
  <si>
    <t>10.01</t>
  </si>
  <si>
    <t>4.2</t>
  </si>
  <si>
    <t>76.7</t>
  </si>
  <si>
    <t>10.0</t>
  </si>
  <si>
    <t>76.2</t>
  </si>
  <si>
    <t>9.94</t>
  </si>
  <si>
    <t>76.1</t>
  </si>
  <si>
    <t>9.93</t>
  </si>
  <si>
    <t>75.9</t>
  </si>
  <si>
    <t>9.90</t>
  </si>
  <si>
    <t>75.8</t>
  </si>
  <si>
    <t>9.88</t>
  </si>
  <si>
    <t>75.7</t>
  </si>
  <si>
    <t>9.87</t>
  </si>
  <si>
    <t>74.8</t>
  </si>
  <si>
    <t>9.75</t>
  </si>
  <si>
    <t>4.1</t>
  </si>
  <si>
    <t>74.1</t>
  </si>
  <si>
    <t>9.68</t>
  </si>
  <si>
    <t>73.3</t>
  </si>
  <si>
    <t>9.58</t>
  </si>
  <si>
    <t>72.4</t>
  </si>
  <si>
    <t>9.48</t>
  </si>
  <si>
    <t>71.6</t>
  </si>
  <si>
    <t>9.36</t>
  </si>
  <si>
    <t>froid, vent, un peu couvert</t>
  </si>
  <si>
    <t>06/05/019</t>
  </si>
  <si>
    <t>10h13</t>
  </si>
  <si>
    <t>Marina, Fanny,Cécile</t>
  </si>
  <si>
    <t>6.9</t>
  </si>
  <si>
    <t>94.6</t>
  </si>
  <si>
    <t>11.44</t>
  </si>
  <si>
    <t>7.1</t>
  </si>
  <si>
    <t>94.4</t>
  </si>
  <si>
    <t>94.8</t>
  </si>
  <si>
    <t>11.48</t>
  </si>
  <si>
    <t>11.51</t>
  </si>
  <si>
    <t>7.0</t>
  </si>
  <si>
    <t>94.7</t>
  </si>
  <si>
    <t>11.50</t>
  </si>
  <si>
    <t>6.5</t>
  </si>
  <si>
    <t>11.68</t>
  </si>
  <si>
    <t>6.3</t>
  </si>
  <si>
    <t>11.74</t>
  </si>
  <si>
    <t>6.1</t>
  </si>
  <si>
    <t>95.1</t>
  </si>
  <si>
    <t>11.81</t>
  </si>
  <si>
    <t>95.4</t>
  </si>
  <si>
    <t>11.88</t>
  </si>
  <si>
    <t>5.8</t>
  </si>
  <si>
    <t>11.86</t>
  </si>
  <si>
    <t>94.2</t>
  </si>
  <si>
    <t>11.84</t>
  </si>
  <si>
    <t>93.1</t>
  </si>
  <si>
    <t>11.76</t>
  </si>
  <si>
    <t>90.3</t>
  </si>
  <si>
    <t>82.1</t>
  </si>
  <si>
    <t>10.51</t>
  </si>
  <si>
    <t>78.2</t>
  </si>
  <si>
    <t>76.6</t>
  </si>
  <si>
    <t>9.92</t>
  </si>
  <si>
    <t>75.5</t>
  </si>
  <si>
    <t>9.78</t>
  </si>
  <si>
    <t>73.9</t>
  </si>
  <si>
    <t>9.60</t>
  </si>
  <si>
    <t>73.2</t>
  </si>
  <si>
    <t>9.51</t>
  </si>
  <si>
    <t>72.8</t>
  </si>
  <si>
    <t>9.46</t>
  </si>
  <si>
    <t>72.6</t>
  </si>
  <si>
    <t>9.47</t>
  </si>
  <si>
    <t>72.5</t>
  </si>
  <si>
    <t>9.45</t>
  </si>
  <si>
    <t>9.44</t>
  </si>
  <si>
    <t>72.3</t>
  </si>
  <si>
    <t>9.42</t>
  </si>
  <si>
    <t>9.34</t>
  </si>
  <si>
    <t>71.1</t>
  </si>
  <si>
    <t>9.29</t>
  </si>
  <si>
    <t>69.3</t>
  </si>
  <si>
    <t>9.05</t>
  </si>
  <si>
    <t>Pluie</t>
  </si>
  <si>
    <t>03 06 19</t>
  </si>
  <si>
    <t>11h00</t>
  </si>
  <si>
    <t>Jo Hermine</t>
  </si>
  <si>
    <t>Météo : soleil 25°C</t>
  </si>
  <si>
    <t>Date : 01/07/19</t>
  </si>
  <si>
    <t>Heure : 9h</t>
  </si>
  <si>
    <t>Secchi (m) : 4</t>
  </si>
  <si>
    <t>Equipe : Jo, Fanny, Marina</t>
  </si>
  <si>
    <t>22.2</t>
  </si>
  <si>
    <t>95.8</t>
  </si>
  <si>
    <t>8.37</t>
  </si>
  <si>
    <t>96.6</t>
  </si>
  <si>
    <t>8.44</t>
  </si>
  <si>
    <t>21.7</t>
  </si>
  <si>
    <t>98.8</t>
  </si>
  <si>
    <t>8.69</t>
  </si>
  <si>
    <t>20.2</t>
  </si>
  <si>
    <t>104.4</t>
  </si>
  <si>
    <t>18.6</t>
  </si>
  <si>
    <t>10.31</t>
  </si>
  <si>
    <t>16.5</t>
  </si>
  <si>
    <t>12.53</t>
  </si>
  <si>
    <t>130.5</t>
  </si>
  <si>
    <t>13.19</t>
  </si>
  <si>
    <t>13.6</t>
  </si>
  <si>
    <t>127.4</t>
  </si>
  <si>
    <t>13.27</t>
  </si>
  <si>
    <t>10.3</t>
  </si>
  <si>
    <t>118.6</t>
  </si>
  <si>
    <t>13.05</t>
  </si>
  <si>
    <t>114.1</t>
  </si>
  <si>
    <t>12.78</t>
  </si>
  <si>
    <t>9.3</t>
  </si>
  <si>
    <t>109.1</t>
  </si>
  <si>
    <t>12.52</t>
  </si>
  <si>
    <t>8.7</t>
  </si>
  <si>
    <t>106.6</t>
  </si>
  <si>
    <t>12.44</t>
  </si>
  <si>
    <t>7.6</t>
  </si>
  <si>
    <t>105.2</t>
  </si>
  <si>
    <t>12.62</t>
  </si>
  <si>
    <t>102.6</t>
  </si>
  <si>
    <t>12.42</t>
  </si>
  <si>
    <t>6.2</t>
  </si>
  <si>
    <t>97.2</t>
  </si>
  <si>
    <t>12.03</t>
  </si>
  <si>
    <t>5.5</t>
  </si>
  <si>
    <t>11.22</t>
  </si>
  <si>
    <t>4.9</t>
  </si>
  <si>
    <t>76.3</t>
  </si>
  <si>
    <t>9.84</t>
  </si>
  <si>
    <t>71.7</t>
  </si>
  <si>
    <t>9.30</t>
  </si>
  <si>
    <t>70.6</t>
  </si>
  <si>
    <t>9.18</t>
  </si>
  <si>
    <t>69.2</t>
  </si>
  <si>
    <t>68.2</t>
  </si>
  <si>
    <t>8.89</t>
  </si>
  <si>
    <t>67.6</t>
  </si>
  <si>
    <t>8.82</t>
  </si>
  <si>
    <t>67.3</t>
  </si>
  <si>
    <t>8.78</t>
  </si>
  <si>
    <t>8.73</t>
  </si>
  <si>
    <t>66.5</t>
  </si>
  <si>
    <t>66.4</t>
  </si>
  <si>
    <t>8.68</t>
  </si>
  <si>
    <t>66.2</t>
  </si>
  <si>
    <t>8.65</t>
  </si>
  <si>
    <t>65.9</t>
  </si>
  <si>
    <t>8.62</t>
  </si>
  <si>
    <t>65.8</t>
  </si>
  <si>
    <t>8.60</t>
  </si>
  <si>
    <t>64.8</t>
  </si>
  <si>
    <t>8.49</t>
  </si>
  <si>
    <t>61.6</t>
  </si>
  <si>
    <t>8.06</t>
  </si>
  <si>
    <t xml:space="preserve">Météo : </t>
  </si>
  <si>
    <t>beau</t>
  </si>
  <si>
    <t xml:space="preserve">Heure : </t>
  </si>
  <si>
    <t>17,5m</t>
  </si>
  <si>
    <t xml:space="preserve">Equipe : </t>
  </si>
  <si>
    <t>Anne Hélène, Jérôme Delphine</t>
  </si>
  <si>
    <t>6,9O</t>
  </si>
  <si>
    <t>Site</t>
  </si>
  <si>
    <t>Pavin</t>
  </si>
  <si>
    <t>Type</t>
  </si>
  <si>
    <t>lake</t>
  </si>
  <si>
    <t>Longitude</t>
  </si>
  <si>
    <t>2.888</t>
  </si>
  <si>
    <t>Latitude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</si>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</sst>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2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vertAlign val="subscript"/>
      <sz val="11"/>
      <color rgb="FF000000"/>
      <name val="Calibri"/>
      <family val="2"/>
      <charset val="1"/>
    </font>
    <font>
      <b/>
      <vertAlign val="superscript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Border="1"/>
    <xf numFmtId="15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/>
    <xf numFmtId="0" fontId="0" fillId="0" borderId="4" xfId="0" applyFont="1" applyBorder="1"/>
    <xf numFmtId="0" fontId="0" fillId="0" borderId="9" xfId="0" applyBorder="1" applyAlignment="1">
      <alignment horizontal="center"/>
    </xf>
    <xf numFmtId="0" fontId="0" fillId="0" borderId="10" xfId="0" applyFont="1" applyBorder="1"/>
    <xf numFmtId="0" fontId="0" fillId="0" borderId="11" xfId="0" applyFont="1" applyBorder="1"/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8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16" fontId="0" fillId="0" borderId="0" xfId="0" applyNumberFormat="1"/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19" xfId="0" applyFont="1" applyFill="1" applyBorder="1"/>
    <xf numFmtId="0" fontId="6" fillId="2" borderId="2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F116A-3820-473D-9AA5-9ADB9DE3F266}">
  <dimension ref="B1:C5"/>
  <sheetViews>
    <sheetView workbookViewId="0">
      <selection activeCell="C18" sqref="C18"/>
    </sheetView>
  </sheetViews>
  <sheetFormatPr baseColWidth="10" defaultRowHeight="14.5" x14ac:dyDescent="0.35"/>
  <cols>
    <col min="2" max="2" width="12" bestFit="1" customWidth="1"/>
  </cols>
  <sheetData>
    <row r="1" spans="2:3" ht="15" thickBot="1" x14ac:dyDescent="0.4"/>
    <row r="2" spans="2:3" ht="18.5" x14ac:dyDescent="0.45">
      <c r="B2" s="32" t="s">
        <v>236</v>
      </c>
      <c r="C2" s="29" t="s">
        <v>237</v>
      </c>
    </row>
    <row r="3" spans="2:3" ht="18.5" x14ac:dyDescent="0.45">
      <c r="B3" s="33" t="s">
        <v>238</v>
      </c>
      <c r="C3" s="30" t="s">
        <v>239</v>
      </c>
    </row>
    <row r="4" spans="2:3" ht="18.5" x14ac:dyDescent="0.45">
      <c r="B4" s="33" t="s">
        <v>240</v>
      </c>
      <c r="C4" s="30" t="s">
        <v>241</v>
      </c>
    </row>
    <row r="5" spans="2:3" ht="19" thickBot="1" x14ac:dyDescent="0.5">
      <c r="B5" s="34" t="s">
        <v>242</v>
      </c>
      <c r="C5" s="31" t="s">
        <v>243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5"/>
  <sheetViews>
    <sheetView topLeftCell="A49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C3" t="s">
        <v>2</v>
      </c>
      <c r="F3" s="3"/>
    </row>
    <row r="4" spans="1:7" x14ac:dyDescent="0.35">
      <c r="B4" t="s">
        <v>3</v>
      </c>
      <c r="C4" s="4">
        <v>43556</v>
      </c>
      <c r="F4" s="3"/>
    </row>
    <row r="5" spans="1:7" x14ac:dyDescent="0.35">
      <c r="B5" t="s">
        <v>4</v>
      </c>
      <c r="C5" t="s">
        <v>5</v>
      </c>
      <c r="F5" s="3"/>
    </row>
    <row r="6" spans="1:7" x14ac:dyDescent="0.35">
      <c r="B6" t="s">
        <v>6</v>
      </c>
      <c r="C6">
        <v>3</v>
      </c>
      <c r="D6" s="3"/>
      <c r="G6" s="3"/>
    </row>
    <row r="7" spans="1:7" x14ac:dyDescent="0.35">
      <c r="B7" t="s">
        <v>7</v>
      </c>
      <c r="C7" t="s">
        <v>8</v>
      </c>
      <c r="D7" s="3">
        <v>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C9" t="s">
        <v>11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11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5.8</v>
      </c>
      <c r="D13" s="14" t="s">
        <v>18</v>
      </c>
      <c r="E13" s="15" t="s">
        <v>19</v>
      </c>
    </row>
    <row r="14" spans="1:7" x14ac:dyDescent="0.35">
      <c r="B14" s="16">
        <v>1</v>
      </c>
      <c r="C14" s="17" t="s">
        <v>20</v>
      </c>
      <c r="D14" s="17" t="s">
        <v>21</v>
      </c>
      <c r="E14" s="18" t="s">
        <v>22</v>
      </c>
    </row>
    <row r="15" spans="1:7" x14ac:dyDescent="0.35">
      <c r="B15" s="16">
        <v>2</v>
      </c>
      <c r="C15" s="17" t="s">
        <v>23</v>
      </c>
      <c r="D15" s="17" t="s">
        <v>24</v>
      </c>
      <c r="E15" s="18" t="s">
        <v>25</v>
      </c>
    </row>
    <row r="16" spans="1:7" x14ac:dyDescent="0.35">
      <c r="B16" s="16">
        <v>3</v>
      </c>
      <c r="C16" s="17" t="s">
        <v>26</v>
      </c>
      <c r="D16" s="17" t="s">
        <v>24</v>
      </c>
      <c r="E16" s="18" t="s">
        <v>27</v>
      </c>
    </row>
    <row r="17" spans="2:5" x14ac:dyDescent="0.35">
      <c r="B17" s="16">
        <v>4</v>
      </c>
      <c r="C17" s="17" t="s">
        <v>28</v>
      </c>
      <c r="D17" s="17" t="s">
        <v>21</v>
      </c>
      <c r="E17" s="18" t="s">
        <v>29</v>
      </c>
    </row>
    <row r="18" spans="2:5" x14ac:dyDescent="0.35">
      <c r="B18" s="16">
        <v>5</v>
      </c>
      <c r="C18" s="17" t="s">
        <v>30</v>
      </c>
      <c r="D18" s="17" t="s">
        <v>31</v>
      </c>
      <c r="E18" s="18" t="s">
        <v>32</v>
      </c>
    </row>
    <row r="19" spans="2:5" x14ac:dyDescent="0.35">
      <c r="B19" s="16">
        <v>6</v>
      </c>
      <c r="C19" s="17" t="s">
        <v>33</v>
      </c>
      <c r="D19" s="17" t="s">
        <v>34</v>
      </c>
      <c r="E19" s="18" t="s">
        <v>35</v>
      </c>
    </row>
    <row r="20" spans="2:5" x14ac:dyDescent="0.35">
      <c r="B20" s="16">
        <v>7</v>
      </c>
      <c r="C20" s="17" t="s">
        <v>36</v>
      </c>
      <c r="D20" s="17" t="s">
        <v>37</v>
      </c>
      <c r="E20" s="18" t="s">
        <v>27</v>
      </c>
    </row>
    <row r="21" spans="2:5" x14ac:dyDescent="0.35">
      <c r="B21" s="16">
        <v>8</v>
      </c>
      <c r="C21" s="17" t="s">
        <v>38</v>
      </c>
      <c r="D21" s="17" t="s">
        <v>39</v>
      </c>
      <c r="E21" s="18" t="s">
        <v>40</v>
      </c>
    </row>
    <row r="22" spans="2:5" x14ac:dyDescent="0.35">
      <c r="B22" s="16">
        <v>9</v>
      </c>
      <c r="C22" s="17" t="s">
        <v>41</v>
      </c>
      <c r="D22" s="17" t="s">
        <v>42</v>
      </c>
      <c r="E22" s="18" t="s">
        <v>43</v>
      </c>
    </row>
    <row r="23" spans="2:5" x14ac:dyDescent="0.35">
      <c r="B23" s="16">
        <v>10</v>
      </c>
      <c r="C23" s="17" t="s">
        <v>44</v>
      </c>
      <c r="D23" s="17" t="s">
        <v>45</v>
      </c>
      <c r="E23" s="18" t="s">
        <v>46</v>
      </c>
    </row>
    <row r="24" spans="2:5" x14ac:dyDescent="0.35">
      <c r="B24" s="16">
        <v>11</v>
      </c>
      <c r="C24" s="17" t="s">
        <v>44</v>
      </c>
      <c r="D24" s="17" t="s">
        <v>47</v>
      </c>
      <c r="E24" s="18" t="s">
        <v>48</v>
      </c>
    </row>
    <row r="25" spans="2:5" x14ac:dyDescent="0.35">
      <c r="B25" s="16">
        <v>12</v>
      </c>
      <c r="C25" s="17" t="s">
        <v>49</v>
      </c>
      <c r="D25" s="17" t="s">
        <v>50</v>
      </c>
      <c r="E25" s="18" t="s">
        <v>51</v>
      </c>
    </row>
    <row r="26" spans="2:5" x14ac:dyDescent="0.35">
      <c r="B26" s="16">
        <v>13</v>
      </c>
      <c r="C26" s="17" t="s">
        <v>52</v>
      </c>
      <c r="D26" s="17" t="s">
        <v>53</v>
      </c>
      <c r="E26" s="18" t="s">
        <v>54</v>
      </c>
    </row>
    <row r="27" spans="2:5" x14ac:dyDescent="0.35">
      <c r="B27" s="16">
        <v>14</v>
      </c>
      <c r="C27" s="17" t="s">
        <v>52</v>
      </c>
      <c r="D27" s="17" t="s">
        <v>55</v>
      </c>
      <c r="E27" s="18" t="s">
        <v>56</v>
      </c>
    </row>
    <row r="28" spans="2:5" x14ac:dyDescent="0.35">
      <c r="B28" s="16">
        <v>15</v>
      </c>
      <c r="C28" s="17" t="s">
        <v>52</v>
      </c>
      <c r="D28" s="17" t="s">
        <v>57</v>
      </c>
      <c r="E28" s="18" t="s">
        <v>58</v>
      </c>
    </row>
    <row r="29" spans="2:5" x14ac:dyDescent="0.35">
      <c r="B29" s="16">
        <v>16</v>
      </c>
      <c r="C29" s="17" t="s">
        <v>52</v>
      </c>
      <c r="D29" s="17" t="s">
        <v>59</v>
      </c>
      <c r="E29" s="18" t="s">
        <v>60</v>
      </c>
    </row>
    <row r="30" spans="2:5" x14ac:dyDescent="0.35">
      <c r="B30" s="16">
        <v>17</v>
      </c>
      <c r="C30" s="17" t="s">
        <v>52</v>
      </c>
      <c r="D30" s="17" t="s">
        <v>61</v>
      </c>
      <c r="E30" s="18" t="s">
        <v>62</v>
      </c>
    </row>
    <row r="31" spans="2:5" x14ac:dyDescent="0.35">
      <c r="B31" s="16">
        <v>18</v>
      </c>
      <c r="C31" s="17" t="s">
        <v>52</v>
      </c>
      <c r="D31" s="17" t="s">
        <v>63</v>
      </c>
      <c r="E31" s="18" t="s">
        <v>64</v>
      </c>
    </row>
    <row r="32" spans="2:5" x14ac:dyDescent="0.35">
      <c r="B32" s="16">
        <v>19</v>
      </c>
      <c r="C32" s="17" t="s">
        <v>52</v>
      </c>
      <c r="D32" s="17" t="s">
        <v>65</v>
      </c>
      <c r="E32" s="18" t="s">
        <v>66</v>
      </c>
    </row>
    <row r="33" spans="2:5" x14ac:dyDescent="0.35">
      <c r="B33" s="16">
        <v>20</v>
      </c>
      <c r="C33" s="17" t="s">
        <v>52</v>
      </c>
      <c r="D33" s="17" t="s">
        <v>67</v>
      </c>
      <c r="E33" s="18" t="s">
        <v>68</v>
      </c>
    </row>
    <row r="34" spans="2:5" x14ac:dyDescent="0.35">
      <c r="B34" s="16">
        <v>21</v>
      </c>
      <c r="C34" s="17" t="s">
        <v>52</v>
      </c>
      <c r="D34" s="17" t="s">
        <v>67</v>
      </c>
      <c r="E34" s="18" t="s">
        <v>69</v>
      </c>
    </row>
    <row r="35" spans="2:5" x14ac:dyDescent="0.35">
      <c r="B35" s="16">
        <v>22</v>
      </c>
      <c r="C35" s="17" t="s">
        <v>52</v>
      </c>
      <c r="D35" s="17" t="s">
        <v>70</v>
      </c>
      <c r="E35" s="18" t="s">
        <v>71</v>
      </c>
    </row>
    <row r="36" spans="2:5" x14ac:dyDescent="0.35">
      <c r="B36" s="16">
        <v>23</v>
      </c>
      <c r="C36" s="17" t="s">
        <v>72</v>
      </c>
      <c r="D36" s="17" t="s">
        <v>73</v>
      </c>
      <c r="E36" s="18" t="s">
        <v>74</v>
      </c>
    </row>
    <row r="37" spans="2:5" x14ac:dyDescent="0.35">
      <c r="B37" s="16">
        <v>24</v>
      </c>
      <c r="C37" s="17" t="s">
        <v>72</v>
      </c>
      <c r="D37" s="17" t="s">
        <v>75</v>
      </c>
      <c r="E37" s="18" t="s">
        <v>76</v>
      </c>
    </row>
    <row r="38" spans="2:5" x14ac:dyDescent="0.35">
      <c r="B38" s="16">
        <v>25</v>
      </c>
      <c r="C38" s="17" t="s">
        <v>72</v>
      </c>
      <c r="D38" s="17" t="s">
        <v>77</v>
      </c>
      <c r="E38" s="18" t="s">
        <v>78</v>
      </c>
    </row>
    <row r="39" spans="2:5" x14ac:dyDescent="0.35">
      <c r="B39" s="16">
        <v>26</v>
      </c>
      <c r="C39" s="17" t="s">
        <v>72</v>
      </c>
      <c r="D39" s="17" t="s">
        <v>79</v>
      </c>
      <c r="E39" s="18" t="s">
        <v>80</v>
      </c>
    </row>
    <row r="40" spans="2:5" x14ac:dyDescent="0.35">
      <c r="B40" s="16">
        <v>27</v>
      </c>
      <c r="C40" s="17" t="s">
        <v>72</v>
      </c>
      <c r="D40" s="17" t="s">
        <v>81</v>
      </c>
      <c r="E40" s="18" t="s">
        <v>82</v>
      </c>
    </row>
    <row r="41" spans="2:5" x14ac:dyDescent="0.35">
      <c r="B41" s="16">
        <v>28</v>
      </c>
      <c r="C41" s="17" t="s">
        <v>72</v>
      </c>
      <c r="D41" s="17" t="s">
        <v>83</v>
      </c>
      <c r="E41" s="18" t="s">
        <v>84</v>
      </c>
    </row>
    <row r="42" spans="2:5" x14ac:dyDescent="0.35">
      <c r="B42" s="16">
        <v>30</v>
      </c>
      <c r="C42" s="17" t="s">
        <v>72</v>
      </c>
      <c r="D42" s="17" t="s">
        <v>85</v>
      </c>
      <c r="E42" s="18" t="s">
        <v>86</v>
      </c>
    </row>
    <row r="43" spans="2:5" x14ac:dyDescent="0.35">
      <c r="B43" s="16">
        <v>35</v>
      </c>
      <c r="C43" s="17" t="s">
        <v>87</v>
      </c>
      <c r="D43" s="17" t="s">
        <v>88</v>
      </c>
      <c r="E43" s="18" t="s">
        <v>89</v>
      </c>
    </row>
    <row r="44" spans="2:5" x14ac:dyDescent="0.35">
      <c r="B44" s="19">
        <v>40</v>
      </c>
      <c r="C44" s="17" t="s">
        <v>87</v>
      </c>
      <c r="D44" s="17" t="s">
        <v>90</v>
      </c>
      <c r="E44" s="18" t="s">
        <v>91</v>
      </c>
    </row>
    <row r="45" spans="2:5" x14ac:dyDescent="0.35">
      <c r="B45" s="16">
        <v>42</v>
      </c>
      <c r="C45" s="17" t="s">
        <v>87</v>
      </c>
      <c r="D45" s="17" t="s">
        <v>92</v>
      </c>
      <c r="E45" s="18" t="s">
        <v>93</v>
      </c>
    </row>
    <row r="46" spans="2:5" x14ac:dyDescent="0.35">
      <c r="B46" s="16">
        <v>44</v>
      </c>
      <c r="C46" s="17" t="s">
        <v>87</v>
      </c>
      <c r="D46" s="17" t="s">
        <v>94</v>
      </c>
      <c r="E46" s="18" t="s">
        <v>95</v>
      </c>
    </row>
    <row r="47" spans="2:5" x14ac:dyDescent="0.35">
      <c r="B47" s="16">
        <v>48</v>
      </c>
      <c r="C47" s="17"/>
      <c r="D47" s="17"/>
      <c r="E47" s="18"/>
    </row>
    <row r="48" spans="2:5" x14ac:dyDescent="0.35">
      <c r="B48" s="16">
        <v>50</v>
      </c>
      <c r="C48" s="17"/>
      <c r="D48" s="17"/>
      <c r="E48" s="18"/>
    </row>
    <row r="49" spans="2:5" x14ac:dyDescent="0.35">
      <c r="B49" s="20">
        <v>51</v>
      </c>
      <c r="C49" s="17"/>
      <c r="D49" s="17"/>
      <c r="E49" s="18"/>
    </row>
    <row r="50" spans="2:5" x14ac:dyDescent="0.35">
      <c r="B50" s="16">
        <f>B49+1</f>
        <v>52</v>
      </c>
      <c r="C50" s="17"/>
      <c r="D50" s="17"/>
      <c r="E50" s="18"/>
    </row>
    <row r="51" spans="2:5" x14ac:dyDescent="0.35">
      <c r="B51" s="16">
        <f>B50+1</f>
        <v>53</v>
      </c>
      <c r="C51" s="17"/>
      <c r="D51" s="17"/>
      <c r="E51" s="18"/>
    </row>
    <row r="52" spans="2:5" x14ac:dyDescent="0.35">
      <c r="B52" s="16">
        <f>B51+1</f>
        <v>54</v>
      </c>
      <c r="C52" s="17"/>
      <c r="D52" s="17"/>
      <c r="E52" s="18"/>
    </row>
    <row r="53" spans="2:5" x14ac:dyDescent="0.35">
      <c r="B53" s="16">
        <f>B52+1</f>
        <v>55</v>
      </c>
      <c r="C53" s="17"/>
      <c r="D53" s="17"/>
      <c r="E53" s="18"/>
    </row>
    <row r="54" spans="2:5" x14ac:dyDescent="0.35">
      <c r="B54" s="21">
        <v>56</v>
      </c>
      <c r="C54" s="17"/>
      <c r="D54" s="17"/>
      <c r="E54" s="18"/>
    </row>
    <row r="55" spans="2:5" x14ac:dyDescent="0.35">
      <c r="B55" s="21">
        <f t="shared" ref="B55:B63" si="0">B54+1</f>
        <v>57</v>
      </c>
      <c r="C55" s="17"/>
      <c r="D55" s="17"/>
      <c r="E55" s="18"/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5"/>
  <sheetViews>
    <sheetView topLeftCell="A34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D3" t="s">
        <v>96</v>
      </c>
      <c r="F3" s="3"/>
    </row>
    <row r="4" spans="1:7" x14ac:dyDescent="0.35">
      <c r="B4" t="s">
        <v>3</v>
      </c>
      <c r="D4" t="s">
        <v>97</v>
      </c>
      <c r="F4" s="3"/>
    </row>
    <row r="5" spans="1:7" x14ac:dyDescent="0.35">
      <c r="B5" t="s">
        <v>4</v>
      </c>
      <c r="D5" t="s">
        <v>98</v>
      </c>
      <c r="F5" s="3"/>
    </row>
    <row r="6" spans="1:7" x14ac:dyDescent="0.35">
      <c r="B6" t="s">
        <v>6</v>
      </c>
      <c r="D6" s="3">
        <v>3</v>
      </c>
      <c r="G6" s="3"/>
    </row>
    <row r="7" spans="1:7" x14ac:dyDescent="0.35">
      <c r="B7" t="s">
        <v>7</v>
      </c>
      <c r="C7" t="s">
        <v>8</v>
      </c>
      <c r="D7" s="3">
        <v>7.5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D9" s="3" t="s">
        <v>99</v>
      </c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/>
      <c r="D12" s="11" t="s">
        <v>17</v>
      </c>
      <c r="E12" s="12" t="s">
        <v>17</v>
      </c>
    </row>
    <row r="13" spans="1:7" x14ac:dyDescent="0.35">
      <c r="B13" s="13">
        <v>0</v>
      </c>
      <c r="C13" s="14" t="s">
        <v>100</v>
      </c>
      <c r="D13" s="14" t="s">
        <v>101</v>
      </c>
      <c r="E13" s="15" t="s">
        <v>102</v>
      </c>
    </row>
    <row r="14" spans="1:7" x14ac:dyDescent="0.35">
      <c r="B14" s="16">
        <v>1</v>
      </c>
      <c r="C14" s="17" t="s">
        <v>103</v>
      </c>
      <c r="D14" s="17" t="s">
        <v>104</v>
      </c>
      <c r="E14" s="18" t="s">
        <v>102</v>
      </c>
    </row>
    <row r="15" spans="1:7" x14ac:dyDescent="0.35">
      <c r="B15" s="16">
        <v>2</v>
      </c>
      <c r="C15" s="17" t="s">
        <v>103</v>
      </c>
      <c r="D15" s="17" t="s">
        <v>105</v>
      </c>
      <c r="E15" s="18" t="s">
        <v>106</v>
      </c>
    </row>
    <row r="16" spans="1:7" x14ac:dyDescent="0.35">
      <c r="B16" s="16">
        <v>3</v>
      </c>
      <c r="C16" s="17">
        <v>7</v>
      </c>
      <c r="D16" s="17" t="s">
        <v>105</v>
      </c>
      <c r="E16" s="18" t="s">
        <v>107</v>
      </c>
    </row>
    <row r="17" spans="2:5" x14ac:dyDescent="0.35">
      <c r="B17" s="16">
        <v>4</v>
      </c>
      <c r="C17" s="17" t="s">
        <v>108</v>
      </c>
      <c r="D17" s="17" t="s">
        <v>109</v>
      </c>
      <c r="E17" s="18" t="s">
        <v>110</v>
      </c>
    </row>
    <row r="18" spans="2:5" x14ac:dyDescent="0.35">
      <c r="B18" s="16">
        <v>5</v>
      </c>
      <c r="C18" s="17" t="s">
        <v>111</v>
      </c>
      <c r="D18" s="17">
        <v>95</v>
      </c>
      <c r="E18" s="18" t="s">
        <v>112</v>
      </c>
    </row>
    <row r="19" spans="2:5" x14ac:dyDescent="0.35">
      <c r="B19" s="16">
        <v>6</v>
      </c>
      <c r="C19" s="17" t="s">
        <v>113</v>
      </c>
      <c r="D19" s="17">
        <v>95</v>
      </c>
      <c r="E19" s="18" t="s">
        <v>114</v>
      </c>
    </row>
    <row r="20" spans="2:5" x14ac:dyDescent="0.35">
      <c r="B20" s="16">
        <v>7</v>
      </c>
      <c r="C20" s="17" t="s">
        <v>115</v>
      </c>
      <c r="D20" s="17" t="s">
        <v>116</v>
      </c>
      <c r="E20" s="18" t="s">
        <v>117</v>
      </c>
    </row>
    <row r="21" spans="2:5" x14ac:dyDescent="0.35">
      <c r="B21" s="16">
        <v>8</v>
      </c>
      <c r="C21" s="17">
        <v>6</v>
      </c>
      <c r="D21" s="17" t="s">
        <v>118</v>
      </c>
      <c r="E21" s="18" t="s">
        <v>119</v>
      </c>
    </row>
    <row r="22" spans="2:5" x14ac:dyDescent="0.35">
      <c r="B22" s="16">
        <v>9</v>
      </c>
      <c r="C22" s="17" t="s">
        <v>120</v>
      </c>
      <c r="D22" s="17" t="s">
        <v>105</v>
      </c>
      <c r="E22" s="18" t="s">
        <v>121</v>
      </c>
    </row>
    <row r="23" spans="2:5" x14ac:dyDescent="0.35">
      <c r="B23" s="16">
        <v>10</v>
      </c>
      <c r="C23" s="17" t="s">
        <v>20</v>
      </c>
      <c r="D23" s="17" t="s">
        <v>122</v>
      </c>
      <c r="E23" s="18" t="s">
        <v>123</v>
      </c>
    </row>
    <row r="24" spans="2:5" x14ac:dyDescent="0.35">
      <c r="B24" s="16">
        <v>11</v>
      </c>
      <c r="C24" s="17" t="s">
        <v>23</v>
      </c>
      <c r="D24" s="17" t="s">
        <v>124</v>
      </c>
      <c r="E24" s="18" t="s">
        <v>125</v>
      </c>
    </row>
    <row r="25" spans="2:5" x14ac:dyDescent="0.35">
      <c r="B25" s="16">
        <v>12</v>
      </c>
      <c r="C25" s="17" t="s">
        <v>30</v>
      </c>
      <c r="D25" s="17" t="s">
        <v>126</v>
      </c>
      <c r="E25" s="18" t="s">
        <v>110</v>
      </c>
    </row>
    <row r="26" spans="2:5" x14ac:dyDescent="0.35">
      <c r="B26" s="16">
        <v>13</v>
      </c>
      <c r="C26" s="17">
        <v>5</v>
      </c>
      <c r="D26" s="17" t="s">
        <v>127</v>
      </c>
      <c r="E26" s="18" t="s">
        <v>128</v>
      </c>
    </row>
    <row r="27" spans="2:5" x14ac:dyDescent="0.35">
      <c r="B27" s="16">
        <v>14</v>
      </c>
      <c r="C27" s="17" t="s">
        <v>38</v>
      </c>
      <c r="D27" s="17" t="s">
        <v>129</v>
      </c>
      <c r="E27" s="18" t="s">
        <v>64</v>
      </c>
    </row>
    <row r="28" spans="2:5" x14ac:dyDescent="0.35">
      <c r="B28" s="16">
        <v>15</v>
      </c>
      <c r="C28" s="17" t="s">
        <v>44</v>
      </c>
      <c r="D28" s="17" t="s">
        <v>130</v>
      </c>
      <c r="E28" s="18" t="s">
        <v>131</v>
      </c>
    </row>
    <row r="29" spans="2:5" x14ac:dyDescent="0.35">
      <c r="B29" s="16">
        <v>16</v>
      </c>
      <c r="C29" s="17" t="s">
        <v>49</v>
      </c>
      <c r="D29" s="17" t="s">
        <v>132</v>
      </c>
      <c r="E29" s="18" t="s">
        <v>133</v>
      </c>
    </row>
    <row r="30" spans="2:5" x14ac:dyDescent="0.35">
      <c r="B30" s="16">
        <v>17</v>
      </c>
      <c r="C30" s="17" t="s">
        <v>49</v>
      </c>
      <c r="D30" s="17" t="s">
        <v>134</v>
      </c>
      <c r="E30" s="18" t="s">
        <v>135</v>
      </c>
    </row>
    <row r="31" spans="2:5" x14ac:dyDescent="0.35">
      <c r="B31" s="16">
        <v>18</v>
      </c>
      <c r="C31" s="17" t="s">
        <v>52</v>
      </c>
      <c r="D31" s="17" t="s">
        <v>136</v>
      </c>
      <c r="E31" s="18" t="s">
        <v>137</v>
      </c>
    </row>
    <row r="32" spans="2:5" x14ac:dyDescent="0.35">
      <c r="B32" s="16">
        <v>19</v>
      </c>
      <c r="C32" s="17"/>
      <c r="D32" s="17"/>
      <c r="E32" s="18"/>
    </row>
    <row r="33" spans="2:5" x14ac:dyDescent="0.35">
      <c r="B33" s="16">
        <v>20</v>
      </c>
      <c r="C33" s="17" t="s">
        <v>52</v>
      </c>
      <c r="D33" s="17" t="s">
        <v>138</v>
      </c>
      <c r="E33" s="18" t="s">
        <v>139</v>
      </c>
    </row>
    <row r="34" spans="2:5" x14ac:dyDescent="0.35">
      <c r="B34" s="16">
        <v>21</v>
      </c>
      <c r="C34" s="17" t="s">
        <v>52</v>
      </c>
      <c r="D34" s="17" t="s">
        <v>140</v>
      </c>
      <c r="E34" s="18" t="s">
        <v>141</v>
      </c>
    </row>
    <row r="35" spans="2:5" x14ac:dyDescent="0.35">
      <c r="B35" s="16">
        <v>22</v>
      </c>
      <c r="C35" s="17" t="s">
        <v>72</v>
      </c>
      <c r="D35" s="17" t="s">
        <v>140</v>
      </c>
      <c r="E35" s="18" t="s">
        <v>141</v>
      </c>
    </row>
    <row r="36" spans="2:5" x14ac:dyDescent="0.35">
      <c r="B36" s="16">
        <v>23</v>
      </c>
      <c r="C36" s="17" t="s">
        <v>72</v>
      </c>
      <c r="D36" s="17" t="s">
        <v>142</v>
      </c>
      <c r="E36" s="18" t="s">
        <v>143</v>
      </c>
    </row>
    <row r="37" spans="2:5" x14ac:dyDescent="0.35">
      <c r="B37" s="16">
        <v>24</v>
      </c>
      <c r="C37" s="17" t="s">
        <v>72</v>
      </c>
      <c r="D37" s="17" t="s">
        <v>92</v>
      </c>
      <c r="E37" s="18" t="s">
        <v>144</v>
      </c>
    </row>
    <row r="38" spans="2:5" x14ac:dyDescent="0.35">
      <c r="B38" s="16">
        <v>25</v>
      </c>
      <c r="C38" s="17" t="s">
        <v>72</v>
      </c>
      <c r="D38" s="17" t="s">
        <v>145</v>
      </c>
      <c r="E38" s="18" t="s">
        <v>146</v>
      </c>
    </row>
    <row r="39" spans="2:5" x14ac:dyDescent="0.35">
      <c r="B39" s="16">
        <v>30</v>
      </c>
      <c r="C39" s="17" t="s">
        <v>72</v>
      </c>
      <c r="D39" s="17" t="s">
        <v>94</v>
      </c>
      <c r="E39" s="18" t="s">
        <v>147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 t="s">
        <v>87</v>
      </c>
      <c r="D41" s="17" t="s">
        <v>148</v>
      </c>
      <c r="E41" s="18" t="s">
        <v>149</v>
      </c>
    </row>
    <row r="42" spans="2:5" x14ac:dyDescent="0.35">
      <c r="B42" s="16">
        <v>40</v>
      </c>
      <c r="C42" s="17" t="s">
        <v>87</v>
      </c>
      <c r="D42" s="17" t="s">
        <v>150</v>
      </c>
      <c r="E42" s="18" t="s">
        <v>151</v>
      </c>
    </row>
    <row r="43" spans="2:5" x14ac:dyDescent="0.35">
      <c r="B43" s="16">
        <v>42</v>
      </c>
      <c r="C43" s="17"/>
      <c r="D43" s="17"/>
      <c r="E43" s="18"/>
    </row>
    <row r="44" spans="2:5" x14ac:dyDescent="0.35">
      <c r="B44" s="19">
        <v>44</v>
      </c>
      <c r="C44" s="17"/>
      <c r="D44" s="17"/>
      <c r="E44" s="18"/>
    </row>
    <row r="45" spans="2:5" x14ac:dyDescent="0.35">
      <c r="B45" s="16">
        <v>45</v>
      </c>
      <c r="C45" s="17"/>
      <c r="D45" s="17"/>
      <c r="E45" s="18"/>
    </row>
    <row r="46" spans="2:5" x14ac:dyDescent="0.35">
      <c r="B46" s="16">
        <v>46</v>
      </c>
      <c r="C46" s="17"/>
      <c r="D46" s="17"/>
      <c r="E46" s="18"/>
    </row>
    <row r="47" spans="2:5" x14ac:dyDescent="0.35">
      <c r="B47" s="16">
        <v>48</v>
      </c>
      <c r="C47" s="17"/>
      <c r="D47" s="17"/>
      <c r="E47" s="18"/>
    </row>
    <row r="48" spans="2:5" x14ac:dyDescent="0.35">
      <c r="B48" s="16">
        <v>50</v>
      </c>
      <c r="C48" s="17"/>
      <c r="D48" s="17"/>
      <c r="E48" s="18"/>
    </row>
    <row r="49" spans="2:5" x14ac:dyDescent="0.35">
      <c r="B49" s="20">
        <v>51</v>
      </c>
      <c r="C49" s="17"/>
      <c r="D49" s="17"/>
      <c r="E49" s="18"/>
    </row>
    <row r="50" spans="2:5" x14ac:dyDescent="0.35">
      <c r="B50" s="16">
        <f>B49+1</f>
        <v>52</v>
      </c>
      <c r="C50" s="17"/>
      <c r="D50" s="17"/>
      <c r="E50" s="18"/>
    </row>
    <row r="51" spans="2:5" x14ac:dyDescent="0.35">
      <c r="B51" s="16">
        <f>B50+1</f>
        <v>53</v>
      </c>
      <c r="C51" s="17"/>
      <c r="D51" s="17"/>
      <c r="E51" s="18"/>
    </row>
    <row r="52" spans="2:5" x14ac:dyDescent="0.35">
      <c r="B52" s="16">
        <f>B51+1</f>
        <v>54</v>
      </c>
      <c r="C52" s="17"/>
      <c r="D52" s="17"/>
      <c r="E52" s="18"/>
    </row>
    <row r="53" spans="2:5" x14ac:dyDescent="0.35">
      <c r="B53" s="16">
        <f>B52+1</f>
        <v>55</v>
      </c>
      <c r="C53" s="17"/>
      <c r="D53" s="17"/>
      <c r="E53" s="18"/>
    </row>
    <row r="54" spans="2:5" x14ac:dyDescent="0.35">
      <c r="B54" s="21">
        <v>56</v>
      </c>
      <c r="C54" s="17"/>
      <c r="D54" s="17"/>
      <c r="E54" s="18"/>
    </row>
    <row r="55" spans="2:5" x14ac:dyDescent="0.35">
      <c r="B55" s="21">
        <f t="shared" ref="B55:B63" si="0">B54+1</f>
        <v>57</v>
      </c>
      <c r="C55" s="17"/>
      <c r="D55" s="17"/>
      <c r="E55" s="18"/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5"/>
  <sheetViews>
    <sheetView topLeftCell="A37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</v>
      </c>
      <c r="D3" t="s">
        <v>152</v>
      </c>
      <c r="F3" s="3"/>
    </row>
    <row r="4" spans="1:7" x14ac:dyDescent="0.35">
      <c r="B4" t="s">
        <v>3</v>
      </c>
      <c r="D4" t="s">
        <v>153</v>
      </c>
      <c r="F4" s="3"/>
    </row>
    <row r="5" spans="1:7" x14ac:dyDescent="0.35">
      <c r="B5" t="s">
        <v>4</v>
      </c>
      <c r="D5" t="s">
        <v>154</v>
      </c>
      <c r="F5" s="3"/>
    </row>
    <row r="6" spans="1:7" x14ac:dyDescent="0.35">
      <c r="B6" t="s">
        <v>6</v>
      </c>
      <c r="D6" s="3">
        <v>4.8</v>
      </c>
      <c r="G6" s="3"/>
    </row>
    <row r="7" spans="1:7" x14ac:dyDescent="0.35">
      <c r="B7" t="s">
        <v>7</v>
      </c>
      <c r="C7" t="s">
        <v>8</v>
      </c>
      <c r="D7" s="3">
        <f>D6*2.5</f>
        <v>12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10</v>
      </c>
      <c r="D9" s="3" t="s">
        <v>155</v>
      </c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13.9</v>
      </c>
      <c r="D12" s="11" t="s">
        <v>17</v>
      </c>
      <c r="E12" s="12" t="s">
        <v>17</v>
      </c>
    </row>
    <row r="13" spans="1:7" x14ac:dyDescent="0.35">
      <c r="B13" s="13">
        <v>0</v>
      </c>
      <c r="C13" s="14">
        <v>13.4</v>
      </c>
      <c r="D13" s="14">
        <v>99.2</v>
      </c>
      <c r="E13" s="15">
        <v>10.37</v>
      </c>
    </row>
    <row r="14" spans="1:7" x14ac:dyDescent="0.35">
      <c r="B14" s="16">
        <v>1</v>
      </c>
      <c r="C14" s="17">
        <v>13.3</v>
      </c>
      <c r="D14" s="17">
        <v>100.6</v>
      </c>
      <c r="E14" s="18">
        <v>10.56</v>
      </c>
    </row>
    <row r="15" spans="1:7" x14ac:dyDescent="0.35">
      <c r="B15" s="16">
        <v>2</v>
      </c>
      <c r="C15" s="17">
        <v>12.7</v>
      </c>
      <c r="D15" s="17">
        <v>103.9</v>
      </c>
      <c r="E15" s="18">
        <v>11.31</v>
      </c>
    </row>
    <row r="16" spans="1:7" x14ac:dyDescent="0.35">
      <c r="B16" s="16">
        <v>3</v>
      </c>
      <c r="C16" s="17">
        <v>12.5</v>
      </c>
      <c r="D16" s="17">
        <v>103</v>
      </c>
      <c r="E16" s="18">
        <v>11.18</v>
      </c>
    </row>
    <row r="17" spans="2:5" x14ac:dyDescent="0.35">
      <c r="B17" s="16">
        <v>4</v>
      </c>
      <c r="C17" s="17">
        <v>12.4</v>
      </c>
      <c r="D17" s="17">
        <v>101.3</v>
      </c>
      <c r="E17" s="18">
        <v>10.82</v>
      </c>
    </row>
    <row r="18" spans="2:5" x14ac:dyDescent="0.35">
      <c r="B18" s="16">
        <v>5</v>
      </c>
      <c r="C18" s="17">
        <v>11.9</v>
      </c>
      <c r="D18" s="17">
        <v>103.3</v>
      </c>
      <c r="E18" s="18">
        <v>11.23</v>
      </c>
    </row>
    <row r="19" spans="2:5" x14ac:dyDescent="0.35">
      <c r="B19" s="16">
        <v>6</v>
      </c>
      <c r="C19" s="17">
        <v>11</v>
      </c>
      <c r="D19" s="17">
        <v>104.3</v>
      </c>
      <c r="E19" s="18">
        <v>11.51</v>
      </c>
    </row>
    <row r="20" spans="2:5" x14ac:dyDescent="0.35">
      <c r="B20" s="16">
        <v>7</v>
      </c>
      <c r="C20" s="17">
        <v>10.1</v>
      </c>
      <c r="D20" s="17">
        <v>103.9</v>
      </c>
      <c r="E20" s="18">
        <v>11.72</v>
      </c>
    </row>
    <row r="21" spans="2:5" x14ac:dyDescent="0.35">
      <c r="B21" s="16">
        <v>8</v>
      </c>
      <c r="C21" s="17">
        <v>9.5</v>
      </c>
      <c r="D21" s="17">
        <v>102.5</v>
      </c>
      <c r="E21" s="18">
        <v>11.7</v>
      </c>
    </row>
    <row r="22" spans="2:5" x14ac:dyDescent="0.35">
      <c r="B22" s="16">
        <v>9</v>
      </c>
      <c r="C22" s="17">
        <v>9</v>
      </c>
      <c r="D22" s="17">
        <v>100.7</v>
      </c>
      <c r="E22" s="18">
        <v>11.67</v>
      </c>
    </row>
    <row r="23" spans="2:5" x14ac:dyDescent="0.35">
      <c r="B23" s="16">
        <v>10</v>
      </c>
      <c r="C23" s="17">
        <v>8.5</v>
      </c>
      <c r="D23" s="17">
        <v>99.4</v>
      </c>
      <c r="E23" s="18">
        <v>11.65</v>
      </c>
    </row>
    <row r="24" spans="2:5" x14ac:dyDescent="0.35">
      <c r="B24" s="16">
        <v>11</v>
      </c>
      <c r="C24" s="17">
        <v>7.7</v>
      </c>
      <c r="D24" s="17">
        <v>98.4</v>
      </c>
      <c r="E24" s="18">
        <v>11.75</v>
      </c>
    </row>
    <row r="25" spans="2:5" x14ac:dyDescent="0.35">
      <c r="B25" s="16">
        <v>12</v>
      </c>
      <c r="C25" s="17">
        <v>7</v>
      </c>
      <c r="D25" s="17">
        <v>97.8</v>
      </c>
      <c r="E25" s="18">
        <v>11.93</v>
      </c>
    </row>
    <row r="26" spans="2:5" x14ac:dyDescent="0.35">
      <c r="B26" s="16">
        <v>13</v>
      </c>
      <c r="C26" s="17">
        <v>6.3</v>
      </c>
      <c r="D26" s="17">
        <v>95.9</v>
      </c>
      <c r="E26" s="18">
        <v>11.86</v>
      </c>
    </row>
    <row r="27" spans="2:5" x14ac:dyDescent="0.35">
      <c r="B27" s="16">
        <v>14</v>
      </c>
      <c r="C27" s="17">
        <v>5.7</v>
      </c>
      <c r="D27" s="17">
        <v>90.3</v>
      </c>
      <c r="E27" s="18">
        <v>11.4</v>
      </c>
    </row>
    <row r="28" spans="2:5" x14ac:dyDescent="0.35">
      <c r="B28" s="16">
        <v>15</v>
      </c>
      <c r="C28" s="17">
        <v>5.0999999999999996</v>
      </c>
      <c r="D28" s="17">
        <v>84.5</v>
      </c>
      <c r="E28" s="18">
        <v>10.78</v>
      </c>
    </row>
    <row r="29" spans="2:5" x14ac:dyDescent="0.35">
      <c r="B29" s="16">
        <v>16</v>
      </c>
      <c r="C29" s="17">
        <v>4.8</v>
      </c>
      <c r="D29" s="17">
        <v>80.7</v>
      </c>
      <c r="E29" s="18">
        <v>10.39</v>
      </c>
    </row>
    <row r="30" spans="2:5" x14ac:dyDescent="0.35">
      <c r="B30" s="16">
        <v>17</v>
      </c>
      <c r="C30" s="17">
        <v>4.5</v>
      </c>
      <c r="D30" s="17">
        <v>77.3</v>
      </c>
      <c r="E30" s="18">
        <v>10</v>
      </c>
    </row>
    <row r="31" spans="2:5" x14ac:dyDescent="0.35">
      <c r="B31" s="16">
        <v>18</v>
      </c>
      <c r="C31" s="17">
        <v>4.5</v>
      </c>
      <c r="D31" s="17">
        <v>76.3</v>
      </c>
      <c r="E31" s="18">
        <v>9.8699999999999992</v>
      </c>
    </row>
    <row r="32" spans="2:5" x14ac:dyDescent="0.35">
      <c r="B32" s="16">
        <v>19</v>
      </c>
      <c r="C32" s="17">
        <v>4.3</v>
      </c>
      <c r="D32" s="17">
        <v>73.7</v>
      </c>
      <c r="E32" s="18">
        <v>9.58</v>
      </c>
    </row>
    <row r="33" spans="2:5" x14ac:dyDescent="0.35">
      <c r="B33" s="16">
        <v>20</v>
      </c>
      <c r="C33" s="17">
        <v>4.3</v>
      </c>
      <c r="D33" s="17">
        <v>72.599999999999994</v>
      </c>
      <c r="E33" s="18">
        <v>9.44</v>
      </c>
    </row>
    <row r="34" spans="2:5" x14ac:dyDescent="0.35">
      <c r="B34" s="16">
        <v>21</v>
      </c>
      <c r="C34" s="17">
        <v>4.2</v>
      </c>
      <c r="D34" s="17">
        <v>71.7</v>
      </c>
      <c r="E34" s="18">
        <v>9.34</v>
      </c>
    </row>
    <row r="35" spans="2:5" x14ac:dyDescent="0.35">
      <c r="B35" s="16">
        <v>22</v>
      </c>
      <c r="C35" s="17">
        <v>4.0999999999999996</v>
      </c>
      <c r="D35" s="17">
        <v>71</v>
      </c>
      <c r="E35" s="18">
        <v>9.2799999999999994</v>
      </c>
    </row>
    <row r="36" spans="2:5" x14ac:dyDescent="0.35">
      <c r="B36" s="16">
        <v>23</v>
      </c>
      <c r="C36" s="17">
        <v>3.5</v>
      </c>
      <c r="D36" s="17">
        <v>70.900000000000006</v>
      </c>
      <c r="E36" s="18">
        <v>9.42</v>
      </c>
    </row>
    <row r="37" spans="2:5" x14ac:dyDescent="0.35">
      <c r="B37" s="16">
        <v>24</v>
      </c>
      <c r="C37" s="17">
        <v>3.3</v>
      </c>
      <c r="D37" s="17">
        <v>71.400000000000006</v>
      </c>
      <c r="E37" s="18">
        <v>9.61</v>
      </c>
    </row>
    <row r="38" spans="2:5" x14ac:dyDescent="0.35">
      <c r="B38" s="16">
        <v>25</v>
      </c>
      <c r="C38" s="17">
        <v>3</v>
      </c>
      <c r="D38" s="17">
        <v>71.3</v>
      </c>
      <c r="E38" s="18">
        <v>9.6</v>
      </c>
    </row>
    <row r="39" spans="2:5" x14ac:dyDescent="0.35">
      <c r="B39" s="16">
        <v>30</v>
      </c>
      <c r="C39" s="17">
        <v>3.2</v>
      </c>
      <c r="D39" s="17">
        <v>70.599999999999994</v>
      </c>
      <c r="E39" s="18">
        <v>9.3699999999999992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4.0999999999999996</v>
      </c>
      <c r="D41" s="17">
        <v>68.400000000000006</v>
      </c>
      <c r="E41" s="18">
        <v>8.94</v>
      </c>
    </row>
    <row r="42" spans="2:5" x14ac:dyDescent="0.35">
      <c r="B42" s="16">
        <v>36</v>
      </c>
      <c r="C42" s="17">
        <v>4.0999999999999996</v>
      </c>
      <c r="D42" s="17">
        <v>68</v>
      </c>
      <c r="E42" s="18">
        <v>8.89</v>
      </c>
    </row>
    <row r="43" spans="2:5" x14ac:dyDescent="0.35">
      <c r="B43" s="16">
        <v>37</v>
      </c>
      <c r="C43" s="17">
        <v>4.0999999999999996</v>
      </c>
      <c r="D43" s="17">
        <v>67.599999999999994</v>
      </c>
      <c r="E43" s="18">
        <v>8.84</v>
      </c>
    </row>
    <row r="44" spans="2:5" x14ac:dyDescent="0.35">
      <c r="B44" s="19">
        <v>38</v>
      </c>
      <c r="C44" s="17">
        <v>4.0999999999999996</v>
      </c>
      <c r="D44" s="17">
        <v>67.099999999999994</v>
      </c>
      <c r="E44" s="18">
        <v>8.76</v>
      </c>
    </row>
    <row r="45" spans="2:5" x14ac:dyDescent="0.35">
      <c r="B45" s="16">
        <v>39</v>
      </c>
      <c r="C45" s="17">
        <v>4.0999999999999996</v>
      </c>
      <c r="D45" s="17">
        <v>66.400000000000006</v>
      </c>
      <c r="E45" s="18">
        <v>8.68</v>
      </c>
    </row>
    <row r="46" spans="2:5" x14ac:dyDescent="0.35">
      <c r="B46" s="16">
        <v>40</v>
      </c>
      <c r="C46" s="17">
        <v>4.0999999999999996</v>
      </c>
      <c r="D46" s="17">
        <v>65.8</v>
      </c>
      <c r="E46" s="18">
        <v>8.59</v>
      </c>
    </row>
    <row r="47" spans="2:5" x14ac:dyDescent="0.35">
      <c r="B47" s="16">
        <v>41</v>
      </c>
      <c r="C47" s="17">
        <v>4.0999999999999996</v>
      </c>
      <c r="D47" s="17">
        <v>64.2</v>
      </c>
      <c r="E47" s="18">
        <v>8.3800000000000008</v>
      </c>
    </row>
    <row r="48" spans="2:5" x14ac:dyDescent="0.35">
      <c r="B48" s="16">
        <v>42</v>
      </c>
      <c r="C48" s="17">
        <v>4.0999999999999996</v>
      </c>
      <c r="D48" s="17">
        <v>63.6</v>
      </c>
      <c r="E48" s="18">
        <v>8.31</v>
      </c>
    </row>
    <row r="49" spans="2:5" x14ac:dyDescent="0.35">
      <c r="B49" s="20">
        <v>43</v>
      </c>
      <c r="C49" s="17">
        <v>4.0999999999999996</v>
      </c>
      <c r="D49" s="17">
        <v>63.4</v>
      </c>
      <c r="E49" s="18">
        <v>8.2799999999999994</v>
      </c>
    </row>
    <row r="50" spans="2:5" x14ac:dyDescent="0.35">
      <c r="B50" s="16">
        <f>B49+1</f>
        <v>44</v>
      </c>
      <c r="C50" s="17">
        <v>4.0999999999999996</v>
      </c>
      <c r="D50" s="17">
        <v>63.1</v>
      </c>
      <c r="E50" s="18">
        <v>8.35</v>
      </c>
    </row>
    <row r="51" spans="2:5" x14ac:dyDescent="0.35">
      <c r="B51" s="16">
        <f>B50+1</f>
        <v>45</v>
      </c>
      <c r="C51" s="17">
        <v>4.0999999999999996</v>
      </c>
      <c r="D51" s="17">
        <v>63</v>
      </c>
      <c r="E51" s="18">
        <v>8.23</v>
      </c>
    </row>
    <row r="52" spans="2:5" x14ac:dyDescent="0.35">
      <c r="B52" s="16">
        <f>B51+1</f>
        <v>46</v>
      </c>
      <c r="C52" s="17"/>
      <c r="D52" s="17"/>
      <c r="E52" s="18"/>
    </row>
    <row r="53" spans="2:5" x14ac:dyDescent="0.35">
      <c r="B53" s="16">
        <f>B52+1</f>
        <v>47</v>
      </c>
      <c r="C53" s="17"/>
      <c r="D53" s="17"/>
      <c r="E53" s="18"/>
    </row>
    <row r="54" spans="2:5" x14ac:dyDescent="0.35">
      <c r="B54" s="21">
        <v>56</v>
      </c>
      <c r="C54" s="17"/>
      <c r="D54" s="17"/>
      <c r="E54" s="18"/>
    </row>
    <row r="55" spans="2:5" x14ac:dyDescent="0.35">
      <c r="B55" s="21">
        <f t="shared" ref="B55:B63" si="0">B54+1</f>
        <v>57</v>
      </c>
      <c r="C55" s="17"/>
      <c r="D55" s="17"/>
      <c r="E55" s="18"/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5"/>
  <sheetViews>
    <sheetView topLeftCell="A28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156</v>
      </c>
      <c r="F3" s="3"/>
    </row>
    <row r="4" spans="1:7" x14ac:dyDescent="0.35">
      <c r="B4" t="s">
        <v>157</v>
      </c>
      <c r="F4" s="3"/>
    </row>
    <row r="5" spans="1:7" x14ac:dyDescent="0.35">
      <c r="B5" t="s">
        <v>158</v>
      </c>
      <c r="F5" s="3"/>
    </row>
    <row r="6" spans="1:7" x14ac:dyDescent="0.35">
      <c r="B6" t="s">
        <v>159</v>
      </c>
      <c r="D6" s="3"/>
      <c r="G6" s="3"/>
    </row>
    <row r="7" spans="1:7" x14ac:dyDescent="0.35">
      <c r="B7" t="s">
        <v>7</v>
      </c>
      <c r="C7" t="s">
        <v>8</v>
      </c>
      <c r="D7" s="3">
        <v>10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160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>
        <v>25</v>
      </c>
      <c r="D12" s="11" t="s">
        <v>17</v>
      </c>
      <c r="E12" s="12" t="s">
        <v>17</v>
      </c>
    </row>
    <row r="13" spans="1:7" x14ac:dyDescent="0.35">
      <c r="B13" s="13">
        <v>0</v>
      </c>
      <c r="C13" s="14" t="s">
        <v>161</v>
      </c>
      <c r="D13" s="14" t="s">
        <v>162</v>
      </c>
      <c r="E13" s="15" t="s">
        <v>163</v>
      </c>
    </row>
    <row r="14" spans="1:7" x14ac:dyDescent="0.35">
      <c r="B14" s="16">
        <v>1</v>
      </c>
      <c r="C14" s="17">
        <v>22</v>
      </c>
      <c r="D14" s="17" t="s">
        <v>164</v>
      </c>
      <c r="E14" s="18" t="s">
        <v>165</v>
      </c>
    </row>
    <row r="15" spans="1:7" x14ac:dyDescent="0.35">
      <c r="B15" s="16">
        <v>2</v>
      </c>
      <c r="C15" s="17" t="s">
        <v>166</v>
      </c>
      <c r="D15" s="17" t="s">
        <v>167</v>
      </c>
      <c r="E15" s="18" t="s">
        <v>168</v>
      </c>
    </row>
    <row r="16" spans="1:7" x14ac:dyDescent="0.35">
      <c r="B16" s="16">
        <v>3</v>
      </c>
      <c r="C16" s="17" t="s">
        <v>169</v>
      </c>
      <c r="D16" s="17" t="s">
        <v>170</v>
      </c>
      <c r="E16" s="18" t="s">
        <v>141</v>
      </c>
    </row>
    <row r="17" spans="2:5" x14ac:dyDescent="0.35">
      <c r="B17" s="16">
        <v>4</v>
      </c>
      <c r="C17" s="17" t="s">
        <v>171</v>
      </c>
      <c r="D17" s="17">
        <v>110</v>
      </c>
      <c r="E17" s="18" t="s">
        <v>172</v>
      </c>
    </row>
    <row r="18" spans="2:5" x14ac:dyDescent="0.35">
      <c r="B18" s="16">
        <v>5</v>
      </c>
      <c r="C18" s="17" t="s">
        <v>173</v>
      </c>
      <c r="D18" s="17">
        <v>128</v>
      </c>
      <c r="E18" s="18" t="s">
        <v>174</v>
      </c>
    </row>
    <row r="19" spans="2:5" x14ac:dyDescent="0.35">
      <c r="B19" s="16">
        <v>6</v>
      </c>
      <c r="C19" s="17">
        <v>15</v>
      </c>
      <c r="D19" s="17" t="s">
        <v>175</v>
      </c>
      <c r="E19" s="18" t="s">
        <v>176</v>
      </c>
    </row>
    <row r="20" spans="2:5" x14ac:dyDescent="0.35">
      <c r="B20" s="16">
        <v>7</v>
      </c>
      <c r="C20" s="17" t="s">
        <v>177</v>
      </c>
      <c r="D20" s="17" t="s">
        <v>178</v>
      </c>
      <c r="E20" s="18" t="s">
        <v>179</v>
      </c>
    </row>
    <row r="21" spans="2:5" x14ac:dyDescent="0.35">
      <c r="B21" s="16">
        <v>8</v>
      </c>
      <c r="C21" s="17" t="s">
        <v>180</v>
      </c>
      <c r="D21" s="17" t="s">
        <v>181</v>
      </c>
      <c r="E21" s="18" t="s">
        <v>182</v>
      </c>
    </row>
    <row r="22" spans="2:5" x14ac:dyDescent="0.35">
      <c r="B22" s="16">
        <v>9</v>
      </c>
      <c r="C22" s="17" t="s">
        <v>180</v>
      </c>
      <c r="D22" s="17" t="s">
        <v>183</v>
      </c>
      <c r="E22" s="18" t="s">
        <v>184</v>
      </c>
    </row>
    <row r="23" spans="2:5" x14ac:dyDescent="0.35">
      <c r="B23" s="16">
        <v>10</v>
      </c>
      <c r="C23" s="17" t="s">
        <v>185</v>
      </c>
      <c r="D23" s="17" t="s">
        <v>186</v>
      </c>
      <c r="E23" s="18" t="s">
        <v>187</v>
      </c>
    </row>
    <row r="24" spans="2:5" x14ac:dyDescent="0.35">
      <c r="B24" s="16">
        <v>11</v>
      </c>
      <c r="C24" s="17" t="s">
        <v>188</v>
      </c>
      <c r="D24" s="17" t="s">
        <v>189</v>
      </c>
      <c r="E24" s="18" t="s">
        <v>190</v>
      </c>
    </row>
    <row r="25" spans="2:5" x14ac:dyDescent="0.35">
      <c r="B25" s="16">
        <v>12</v>
      </c>
      <c r="C25" s="17" t="s">
        <v>191</v>
      </c>
      <c r="D25" s="17" t="s">
        <v>192</v>
      </c>
      <c r="E25" s="18" t="s">
        <v>193</v>
      </c>
    </row>
    <row r="26" spans="2:5" x14ac:dyDescent="0.35">
      <c r="B26" s="16">
        <v>13</v>
      </c>
      <c r="C26" s="17" t="s">
        <v>103</v>
      </c>
      <c r="D26" s="17" t="s">
        <v>194</v>
      </c>
      <c r="E26" s="18" t="s">
        <v>195</v>
      </c>
    </row>
    <row r="27" spans="2:5" x14ac:dyDescent="0.35">
      <c r="B27" s="16">
        <v>14</v>
      </c>
      <c r="C27" s="17" t="s">
        <v>196</v>
      </c>
      <c r="D27" s="17" t="s">
        <v>197</v>
      </c>
      <c r="E27" s="18" t="s">
        <v>198</v>
      </c>
    </row>
    <row r="28" spans="2:5" x14ac:dyDescent="0.35">
      <c r="B28" s="16">
        <v>15</v>
      </c>
      <c r="C28" s="17" t="s">
        <v>199</v>
      </c>
      <c r="D28" s="17">
        <v>89</v>
      </c>
      <c r="E28" s="18" t="s">
        <v>200</v>
      </c>
    </row>
    <row r="29" spans="2:5" x14ac:dyDescent="0.35">
      <c r="B29" s="16">
        <v>16</v>
      </c>
      <c r="C29" s="17" t="s">
        <v>201</v>
      </c>
      <c r="D29" s="17">
        <v>80</v>
      </c>
      <c r="E29" s="18" t="s">
        <v>58</v>
      </c>
    </row>
    <row r="30" spans="2:5" x14ac:dyDescent="0.35">
      <c r="B30" s="16">
        <v>17</v>
      </c>
      <c r="C30" s="17" t="s">
        <v>41</v>
      </c>
      <c r="D30" s="17" t="s">
        <v>202</v>
      </c>
      <c r="E30" s="18" t="s">
        <v>203</v>
      </c>
    </row>
    <row r="31" spans="2:5" x14ac:dyDescent="0.35">
      <c r="B31" s="16">
        <v>18</v>
      </c>
      <c r="C31" s="17" t="s">
        <v>44</v>
      </c>
      <c r="D31" s="17" t="s">
        <v>90</v>
      </c>
      <c r="E31" s="18" t="s">
        <v>93</v>
      </c>
    </row>
    <row r="32" spans="2:5" x14ac:dyDescent="0.35">
      <c r="B32" s="16">
        <v>19</v>
      </c>
      <c r="C32" s="17" t="s">
        <v>49</v>
      </c>
      <c r="D32" s="17" t="s">
        <v>204</v>
      </c>
      <c r="E32" s="18" t="s">
        <v>205</v>
      </c>
    </row>
    <row r="33" spans="2:5" x14ac:dyDescent="0.35">
      <c r="B33" s="16">
        <v>20</v>
      </c>
      <c r="C33" s="17" t="s">
        <v>52</v>
      </c>
      <c r="D33" s="17" t="s">
        <v>206</v>
      </c>
      <c r="E33" s="18" t="s">
        <v>207</v>
      </c>
    </row>
    <row r="34" spans="2:5" x14ac:dyDescent="0.35">
      <c r="B34" s="16">
        <v>21</v>
      </c>
      <c r="C34" s="17" t="s">
        <v>52</v>
      </c>
      <c r="D34" s="17" t="s">
        <v>208</v>
      </c>
      <c r="E34" s="18">
        <v>9</v>
      </c>
    </row>
    <row r="35" spans="2:5" x14ac:dyDescent="0.35">
      <c r="B35" s="16">
        <v>22</v>
      </c>
      <c r="C35" s="17" t="s">
        <v>72</v>
      </c>
      <c r="D35" s="17" t="s">
        <v>209</v>
      </c>
      <c r="E35" s="18" t="s">
        <v>210</v>
      </c>
    </row>
    <row r="36" spans="2:5" x14ac:dyDescent="0.35">
      <c r="B36" s="16">
        <v>23</v>
      </c>
      <c r="C36" s="17" t="s">
        <v>72</v>
      </c>
      <c r="D36" s="17" t="s">
        <v>211</v>
      </c>
      <c r="E36" s="18" t="s">
        <v>212</v>
      </c>
    </row>
    <row r="37" spans="2:5" x14ac:dyDescent="0.35">
      <c r="B37" s="16">
        <v>24</v>
      </c>
      <c r="C37" s="17" t="s">
        <v>72</v>
      </c>
      <c r="D37" s="17" t="s">
        <v>213</v>
      </c>
      <c r="E37" s="18" t="s">
        <v>214</v>
      </c>
    </row>
    <row r="38" spans="2:5" x14ac:dyDescent="0.35">
      <c r="B38" s="16">
        <v>25</v>
      </c>
      <c r="C38" s="17" t="s">
        <v>72</v>
      </c>
      <c r="D38" s="17">
        <v>67</v>
      </c>
      <c r="E38" s="18" t="s">
        <v>215</v>
      </c>
    </row>
    <row r="39" spans="2:5" x14ac:dyDescent="0.35">
      <c r="B39" s="16">
        <v>26</v>
      </c>
      <c r="C39" s="17" t="s">
        <v>87</v>
      </c>
      <c r="D39" s="17" t="s">
        <v>216</v>
      </c>
      <c r="E39" s="18" t="s">
        <v>168</v>
      </c>
    </row>
    <row r="40" spans="2:5" x14ac:dyDescent="0.35">
      <c r="B40" s="16">
        <v>27</v>
      </c>
      <c r="C40" s="17" t="s">
        <v>87</v>
      </c>
      <c r="D40" s="17" t="s">
        <v>217</v>
      </c>
      <c r="E40" s="18" t="s">
        <v>218</v>
      </c>
    </row>
    <row r="41" spans="2:5" x14ac:dyDescent="0.35">
      <c r="B41" s="16">
        <v>28</v>
      </c>
      <c r="C41" s="17" t="s">
        <v>87</v>
      </c>
      <c r="D41" s="17" t="s">
        <v>219</v>
      </c>
      <c r="E41" s="18" t="s">
        <v>220</v>
      </c>
    </row>
    <row r="42" spans="2:5" x14ac:dyDescent="0.35">
      <c r="B42" s="16">
        <v>29</v>
      </c>
      <c r="C42" s="17" t="s">
        <v>87</v>
      </c>
      <c r="D42" s="17" t="s">
        <v>221</v>
      </c>
      <c r="E42" s="18" t="s">
        <v>222</v>
      </c>
    </row>
    <row r="43" spans="2:5" x14ac:dyDescent="0.35">
      <c r="B43" s="16">
        <v>30</v>
      </c>
      <c r="C43" s="17" t="s">
        <v>87</v>
      </c>
      <c r="D43" s="17" t="s">
        <v>223</v>
      </c>
      <c r="E43" s="18" t="s">
        <v>224</v>
      </c>
    </row>
    <row r="44" spans="2:5" x14ac:dyDescent="0.35">
      <c r="B44" s="19">
        <v>35</v>
      </c>
      <c r="C44" s="17">
        <v>4</v>
      </c>
      <c r="D44" s="17" t="s">
        <v>225</v>
      </c>
      <c r="E44" s="18" t="s">
        <v>226</v>
      </c>
    </row>
    <row r="45" spans="2:5" x14ac:dyDescent="0.35">
      <c r="B45" s="16">
        <v>40</v>
      </c>
      <c r="C45" s="17">
        <v>4</v>
      </c>
      <c r="D45" s="17" t="s">
        <v>227</v>
      </c>
      <c r="E45" s="18" t="s">
        <v>228</v>
      </c>
    </row>
    <row r="46" spans="2:5" x14ac:dyDescent="0.35">
      <c r="B46" s="16"/>
      <c r="C46" s="17"/>
      <c r="D46" s="17"/>
      <c r="E46" s="18"/>
    </row>
    <row r="47" spans="2:5" x14ac:dyDescent="0.35">
      <c r="B47" s="27"/>
      <c r="C47" s="17"/>
      <c r="D47" s="17"/>
      <c r="E47" s="18"/>
    </row>
    <row r="48" spans="2:5" x14ac:dyDescent="0.35">
      <c r="B48" s="16">
        <v>50</v>
      </c>
      <c r="C48" s="17"/>
      <c r="D48" s="17"/>
      <c r="E48" s="18"/>
    </row>
    <row r="49" spans="2:5" x14ac:dyDescent="0.35">
      <c r="B49" s="20">
        <v>51</v>
      </c>
      <c r="C49" s="17"/>
      <c r="D49" s="17"/>
      <c r="E49" s="18"/>
    </row>
    <row r="50" spans="2:5" x14ac:dyDescent="0.35">
      <c r="B50" s="16">
        <f>B49+1</f>
        <v>52</v>
      </c>
      <c r="C50" s="17"/>
      <c r="D50" s="17"/>
      <c r="E50" s="18"/>
    </row>
    <row r="51" spans="2:5" x14ac:dyDescent="0.35">
      <c r="B51" s="16">
        <f>B50+1</f>
        <v>53</v>
      </c>
      <c r="C51" s="17"/>
      <c r="D51" s="17"/>
      <c r="E51" s="18"/>
    </row>
    <row r="52" spans="2:5" x14ac:dyDescent="0.35">
      <c r="B52" s="16">
        <f>B51+1</f>
        <v>54</v>
      </c>
      <c r="C52" s="17"/>
      <c r="D52" s="17"/>
      <c r="E52" s="18"/>
    </row>
    <row r="53" spans="2:5" x14ac:dyDescent="0.35">
      <c r="B53" s="16">
        <f>B52+1</f>
        <v>55</v>
      </c>
      <c r="C53" s="17"/>
      <c r="D53" s="17"/>
      <c r="E53" s="18"/>
    </row>
    <row r="54" spans="2:5" x14ac:dyDescent="0.35">
      <c r="B54" s="21">
        <v>56</v>
      </c>
      <c r="C54" s="17"/>
      <c r="D54" s="17"/>
      <c r="E54" s="18"/>
    </row>
    <row r="55" spans="2:5" x14ac:dyDescent="0.35">
      <c r="B55" s="21">
        <f t="shared" ref="B55:B63" si="0">B54+1</f>
        <v>57</v>
      </c>
      <c r="C55" s="17"/>
      <c r="D55" s="17"/>
      <c r="E55" s="18"/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5"/>
  <sheetViews>
    <sheetView tabSelected="1" topLeftCell="A28" zoomScaleNormal="100" workbookViewId="0">
      <selection activeCell="A48" sqref="A48"/>
    </sheetView>
  </sheetViews>
  <sheetFormatPr baseColWidth="10" defaultColWidth="9.08984375" defaultRowHeight="14.5" x14ac:dyDescent="0.35"/>
  <cols>
    <col min="1" max="1" width="8.7265625" customWidth="1"/>
    <col min="2" max="2" width="17.7265625" customWidth="1"/>
    <col min="3" max="5" width="14.7265625" customWidth="1"/>
    <col min="7" max="7" width="14.08984375" customWidth="1"/>
  </cols>
  <sheetData>
    <row r="1" spans="1:7" ht="31" x14ac:dyDescent="0.7">
      <c r="A1" s="2"/>
      <c r="B1" s="1" t="s">
        <v>0</v>
      </c>
      <c r="C1" s="1"/>
      <c r="D1" s="1"/>
      <c r="E1" s="1"/>
      <c r="F1" s="1"/>
    </row>
    <row r="2" spans="1:7" x14ac:dyDescent="0.35">
      <c r="F2" s="3"/>
    </row>
    <row r="3" spans="1:7" x14ac:dyDescent="0.35">
      <c r="B3" t="s">
        <v>229</v>
      </c>
      <c r="C3" t="s">
        <v>230</v>
      </c>
      <c r="F3" s="3"/>
    </row>
    <row r="4" spans="1:7" x14ac:dyDescent="0.35">
      <c r="B4" t="s">
        <v>3</v>
      </c>
      <c r="C4" s="28">
        <v>43675</v>
      </c>
      <c r="F4" s="3"/>
    </row>
    <row r="5" spans="1:7" x14ac:dyDescent="0.35">
      <c r="B5" t="s">
        <v>231</v>
      </c>
      <c r="C5" t="s">
        <v>154</v>
      </c>
      <c r="F5" s="3"/>
    </row>
    <row r="6" spans="1:7" x14ac:dyDescent="0.35">
      <c r="B6" t="s">
        <v>6</v>
      </c>
      <c r="D6" s="3"/>
      <c r="G6" s="3"/>
    </row>
    <row r="7" spans="1:7" x14ac:dyDescent="0.35">
      <c r="B7" t="s">
        <v>7</v>
      </c>
      <c r="C7" t="s">
        <v>8</v>
      </c>
      <c r="D7" s="3" t="s">
        <v>232</v>
      </c>
      <c r="G7" s="3"/>
    </row>
    <row r="8" spans="1:7" x14ac:dyDescent="0.35">
      <c r="B8" t="s">
        <v>9</v>
      </c>
      <c r="D8" s="3"/>
      <c r="G8" s="3"/>
    </row>
    <row r="9" spans="1:7" x14ac:dyDescent="0.35">
      <c r="B9" t="s">
        <v>233</v>
      </c>
      <c r="C9" t="s">
        <v>234</v>
      </c>
      <c r="D9" s="3"/>
      <c r="G9" s="3"/>
    </row>
    <row r="11" spans="1:7" ht="17.5" x14ac:dyDescent="0.45">
      <c r="B11" s="5" t="s">
        <v>12</v>
      </c>
      <c r="C11" s="6" t="s">
        <v>13</v>
      </c>
      <c r="D11" s="7" t="s">
        <v>14</v>
      </c>
      <c r="E11" s="8" t="s">
        <v>15</v>
      </c>
    </row>
    <row r="12" spans="1:7" x14ac:dyDescent="0.35">
      <c r="B12" s="9" t="s">
        <v>16</v>
      </c>
      <c r="C12" s="10"/>
      <c r="D12" s="11" t="s">
        <v>17</v>
      </c>
      <c r="E12" s="12" t="s">
        <v>17</v>
      </c>
    </row>
    <row r="13" spans="1:7" x14ac:dyDescent="0.35">
      <c r="B13" s="13">
        <v>0</v>
      </c>
      <c r="C13" s="14">
        <v>20.6</v>
      </c>
      <c r="D13" s="14">
        <v>76.400000000000006</v>
      </c>
      <c r="E13" s="15">
        <v>6.86</v>
      </c>
    </row>
    <row r="14" spans="1:7" x14ac:dyDescent="0.35">
      <c r="B14" s="16">
        <v>1</v>
      </c>
      <c r="C14" s="17">
        <v>20.5</v>
      </c>
      <c r="D14" s="17">
        <v>76.599999999999994</v>
      </c>
      <c r="E14" s="18" t="s">
        <v>235</v>
      </c>
    </row>
    <row r="15" spans="1:7" x14ac:dyDescent="0.35">
      <c r="B15" s="16">
        <v>2</v>
      </c>
      <c r="C15" s="17">
        <v>20.399999999999999</v>
      </c>
      <c r="D15" s="17">
        <v>76.599999999999994</v>
      </c>
      <c r="E15" s="18">
        <v>6.91</v>
      </c>
    </row>
    <row r="16" spans="1:7" x14ac:dyDescent="0.35">
      <c r="B16" s="16">
        <v>3</v>
      </c>
      <c r="C16" s="17">
        <v>20.3</v>
      </c>
      <c r="D16" s="17">
        <v>76.5</v>
      </c>
      <c r="E16" s="18">
        <v>6.91</v>
      </c>
    </row>
    <row r="17" spans="2:5" x14ac:dyDescent="0.35">
      <c r="B17" s="16">
        <v>4</v>
      </c>
      <c r="C17" s="17">
        <v>20.3</v>
      </c>
      <c r="D17" s="17">
        <v>76.7</v>
      </c>
      <c r="E17" s="18">
        <v>6.95</v>
      </c>
    </row>
    <row r="18" spans="2:5" x14ac:dyDescent="0.35">
      <c r="B18" s="16">
        <v>5</v>
      </c>
      <c r="C18" s="17">
        <v>20.2</v>
      </c>
      <c r="D18" s="17">
        <v>76.8</v>
      </c>
      <c r="E18" s="18">
        <v>6.96</v>
      </c>
    </row>
    <row r="19" spans="2:5" x14ac:dyDescent="0.35">
      <c r="B19" s="16">
        <v>6</v>
      </c>
      <c r="C19" s="17">
        <v>20.2</v>
      </c>
      <c r="D19" s="17">
        <v>77.3</v>
      </c>
      <c r="E19" s="18">
        <v>7</v>
      </c>
    </row>
    <row r="20" spans="2:5" x14ac:dyDescent="0.35">
      <c r="B20" s="16">
        <v>7</v>
      </c>
      <c r="C20" s="17">
        <v>17.2</v>
      </c>
      <c r="D20" s="17">
        <v>126.5</v>
      </c>
      <c r="E20" s="18">
        <v>12.24</v>
      </c>
    </row>
    <row r="21" spans="2:5" x14ac:dyDescent="0.35">
      <c r="B21" s="16">
        <v>8</v>
      </c>
      <c r="C21" s="17">
        <v>14.4</v>
      </c>
      <c r="D21" s="17">
        <v>121.5</v>
      </c>
      <c r="E21" s="18">
        <v>12.48</v>
      </c>
    </row>
    <row r="22" spans="2:5" x14ac:dyDescent="0.35">
      <c r="B22" s="16">
        <v>9</v>
      </c>
      <c r="C22" s="17">
        <v>12.8</v>
      </c>
      <c r="D22" s="17">
        <v>107</v>
      </c>
      <c r="E22" s="18">
        <v>11.54</v>
      </c>
    </row>
    <row r="23" spans="2:5" x14ac:dyDescent="0.35">
      <c r="B23" s="16">
        <v>10</v>
      </c>
      <c r="C23" s="17">
        <v>9.5</v>
      </c>
      <c r="D23" s="17">
        <v>93.3</v>
      </c>
      <c r="E23" s="18">
        <v>11.45</v>
      </c>
    </row>
    <row r="24" spans="2:5" x14ac:dyDescent="0.35">
      <c r="B24" s="16">
        <v>11</v>
      </c>
      <c r="C24" s="17">
        <v>8.9</v>
      </c>
      <c r="D24" s="17">
        <v>83.7</v>
      </c>
      <c r="E24" s="18">
        <v>9.76</v>
      </c>
    </row>
    <row r="25" spans="2:5" x14ac:dyDescent="0.35">
      <c r="B25" s="16">
        <v>12</v>
      </c>
      <c r="C25" s="17">
        <v>6.8</v>
      </c>
      <c r="D25" s="17">
        <v>76.7</v>
      </c>
      <c r="E25" s="18">
        <v>9.25</v>
      </c>
    </row>
    <row r="26" spans="2:5" x14ac:dyDescent="0.35">
      <c r="B26" s="16">
        <v>13</v>
      </c>
      <c r="C26" s="17">
        <v>5.9</v>
      </c>
      <c r="D26" s="17">
        <v>71.2</v>
      </c>
      <c r="E26" s="18">
        <v>8.83</v>
      </c>
    </row>
    <row r="27" spans="2:5" x14ac:dyDescent="0.35">
      <c r="B27" s="16">
        <v>14</v>
      </c>
      <c r="C27" s="17">
        <v>5.3</v>
      </c>
      <c r="D27" s="17">
        <v>62.6</v>
      </c>
      <c r="E27" s="18">
        <v>7.91</v>
      </c>
    </row>
    <row r="28" spans="2:5" x14ac:dyDescent="0.35">
      <c r="B28" s="16">
        <v>15</v>
      </c>
      <c r="C28" s="17">
        <v>4.9000000000000004</v>
      </c>
      <c r="D28" s="17">
        <v>58.5</v>
      </c>
      <c r="E28" s="18">
        <v>7.48</v>
      </c>
    </row>
    <row r="29" spans="2:5" x14ac:dyDescent="0.35">
      <c r="B29" s="16">
        <v>16</v>
      </c>
      <c r="C29" s="17">
        <v>4.5999999999999996</v>
      </c>
      <c r="D29" s="17">
        <v>55.2</v>
      </c>
      <c r="E29" s="18">
        <v>7.12</v>
      </c>
    </row>
    <row r="30" spans="2:5" x14ac:dyDescent="0.35">
      <c r="B30" s="16">
        <v>17</v>
      </c>
      <c r="C30" s="17">
        <v>4.4000000000000004</v>
      </c>
      <c r="D30" s="17">
        <v>53.5</v>
      </c>
      <c r="E30" s="18">
        <v>6.92</v>
      </c>
    </row>
    <row r="31" spans="2:5" x14ac:dyDescent="0.35">
      <c r="B31" s="16">
        <v>18</v>
      </c>
      <c r="C31" s="17">
        <v>4.3</v>
      </c>
      <c r="D31" s="17">
        <v>51.7</v>
      </c>
      <c r="E31" s="18">
        <v>6.71</v>
      </c>
    </row>
    <row r="32" spans="2:5" x14ac:dyDescent="0.35">
      <c r="B32" s="16">
        <v>19</v>
      </c>
      <c r="C32" s="17">
        <v>4.2</v>
      </c>
      <c r="D32" s="17">
        <v>50.8</v>
      </c>
      <c r="E32" s="18">
        <v>6.51</v>
      </c>
    </row>
    <row r="33" spans="2:5" x14ac:dyDescent="0.35">
      <c r="B33" s="16">
        <v>20</v>
      </c>
      <c r="C33" s="17">
        <v>4.0999999999999996</v>
      </c>
      <c r="D33" s="17">
        <v>49.6</v>
      </c>
      <c r="E33" s="18">
        <v>6.47</v>
      </c>
    </row>
    <row r="34" spans="2:5" x14ac:dyDescent="0.35">
      <c r="B34" s="16">
        <v>21</v>
      </c>
      <c r="C34" s="17">
        <v>4.0999999999999996</v>
      </c>
      <c r="D34" s="17">
        <v>49</v>
      </c>
      <c r="E34" s="18">
        <v>6.4</v>
      </c>
    </row>
    <row r="35" spans="2:5" x14ac:dyDescent="0.35">
      <c r="B35" s="16">
        <v>22</v>
      </c>
      <c r="C35" s="17">
        <v>4.0999999999999996</v>
      </c>
      <c r="D35" s="17">
        <v>48.6</v>
      </c>
      <c r="E35" s="18">
        <v>6.35</v>
      </c>
    </row>
    <row r="36" spans="2:5" x14ac:dyDescent="0.35">
      <c r="B36" s="16">
        <v>23</v>
      </c>
      <c r="C36" s="17"/>
      <c r="D36" s="17"/>
      <c r="E36" s="18"/>
    </row>
    <row r="37" spans="2:5" x14ac:dyDescent="0.35">
      <c r="B37" s="16">
        <v>24</v>
      </c>
      <c r="C37" s="17"/>
      <c r="D37" s="17"/>
      <c r="E37" s="18"/>
    </row>
    <row r="38" spans="2:5" x14ac:dyDescent="0.35">
      <c r="B38" s="16">
        <v>25</v>
      </c>
      <c r="C38" s="17">
        <v>4</v>
      </c>
      <c r="D38" s="17">
        <v>48.1</v>
      </c>
      <c r="E38" s="18">
        <v>6.3</v>
      </c>
    </row>
    <row r="39" spans="2:5" x14ac:dyDescent="0.35">
      <c r="B39" s="16">
        <v>30</v>
      </c>
      <c r="C39" s="17">
        <v>4</v>
      </c>
      <c r="D39" s="17">
        <v>47.2</v>
      </c>
      <c r="E39" s="18">
        <v>6.19</v>
      </c>
    </row>
    <row r="40" spans="2:5" x14ac:dyDescent="0.35">
      <c r="B40" s="16"/>
      <c r="C40" s="17"/>
      <c r="D40" s="17"/>
      <c r="E40" s="18"/>
    </row>
    <row r="41" spans="2:5" x14ac:dyDescent="0.35">
      <c r="B41" s="16">
        <v>35</v>
      </c>
      <c r="C41" s="17">
        <v>2</v>
      </c>
      <c r="D41" s="17">
        <v>46.3</v>
      </c>
      <c r="E41" s="18">
        <v>6.42</v>
      </c>
    </row>
    <row r="42" spans="2:5" x14ac:dyDescent="0.35">
      <c r="B42" s="16">
        <v>40</v>
      </c>
      <c r="C42" s="17"/>
      <c r="D42" s="17"/>
      <c r="E42" s="18"/>
    </row>
    <row r="43" spans="2:5" x14ac:dyDescent="0.35">
      <c r="B43" s="16">
        <v>42</v>
      </c>
      <c r="C43" s="17"/>
      <c r="D43" s="17"/>
      <c r="E43" s="18"/>
    </row>
    <row r="44" spans="2:5" x14ac:dyDescent="0.35">
      <c r="B44" s="19">
        <v>44</v>
      </c>
      <c r="C44" s="17"/>
      <c r="D44" s="17"/>
      <c r="E44" s="18"/>
    </row>
    <row r="45" spans="2:5" x14ac:dyDescent="0.35">
      <c r="B45" s="16">
        <v>45</v>
      </c>
      <c r="C45" s="17"/>
      <c r="D45" s="17"/>
      <c r="E45" s="18"/>
    </row>
    <row r="46" spans="2:5" x14ac:dyDescent="0.35">
      <c r="B46" s="16">
        <v>46</v>
      </c>
      <c r="C46" s="17"/>
      <c r="D46" s="17"/>
      <c r="E46" s="18"/>
    </row>
    <row r="47" spans="2:5" x14ac:dyDescent="0.35">
      <c r="B47" s="16">
        <v>48</v>
      </c>
      <c r="C47" s="17"/>
      <c r="D47" s="17"/>
      <c r="E47" s="18"/>
    </row>
    <row r="48" spans="2:5" x14ac:dyDescent="0.35">
      <c r="B48" s="16">
        <v>50</v>
      </c>
      <c r="C48" s="17"/>
      <c r="D48" s="17"/>
      <c r="E48" s="18"/>
    </row>
    <row r="49" spans="2:5" x14ac:dyDescent="0.35">
      <c r="B49" s="20">
        <v>51</v>
      </c>
      <c r="C49" s="17"/>
      <c r="D49" s="17"/>
      <c r="E49" s="18"/>
    </row>
    <row r="50" spans="2:5" x14ac:dyDescent="0.35">
      <c r="B50" s="16">
        <f>B49+1</f>
        <v>52</v>
      </c>
      <c r="C50" s="17"/>
      <c r="D50" s="17"/>
      <c r="E50" s="18"/>
    </row>
    <row r="51" spans="2:5" x14ac:dyDescent="0.35">
      <c r="B51" s="16">
        <f>B50+1</f>
        <v>53</v>
      </c>
      <c r="C51" s="17"/>
      <c r="D51" s="17"/>
      <c r="E51" s="18"/>
    </row>
    <row r="52" spans="2:5" x14ac:dyDescent="0.35">
      <c r="B52" s="16">
        <f>B51+1</f>
        <v>54</v>
      </c>
      <c r="C52" s="17"/>
      <c r="D52" s="17"/>
      <c r="E52" s="18"/>
    </row>
    <row r="53" spans="2:5" x14ac:dyDescent="0.35">
      <c r="B53" s="16">
        <f>B52+1</f>
        <v>55</v>
      </c>
      <c r="C53" s="17"/>
      <c r="D53" s="17"/>
      <c r="E53" s="18"/>
    </row>
    <row r="54" spans="2:5" x14ac:dyDescent="0.35">
      <c r="B54" s="21">
        <v>56</v>
      </c>
      <c r="C54" s="17"/>
      <c r="D54" s="17"/>
      <c r="E54" s="18"/>
    </row>
    <row r="55" spans="2:5" x14ac:dyDescent="0.35">
      <c r="B55" s="21">
        <f t="shared" ref="B55:B63" si="0">B54+1</f>
        <v>57</v>
      </c>
      <c r="C55" s="17"/>
      <c r="D55" s="17"/>
      <c r="E55" s="18"/>
    </row>
    <row r="56" spans="2:5" x14ac:dyDescent="0.35">
      <c r="B56" s="21">
        <f t="shared" si="0"/>
        <v>58</v>
      </c>
      <c r="C56" s="17"/>
      <c r="D56" s="17"/>
      <c r="E56" s="18"/>
    </row>
    <row r="57" spans="2:5" x14ac:dyDescent="0.35">
      <c r="B57" s="21">
        <f t="shared" si="0"/>
        <v>59</v>
      </c>
      <c r="C57" s="17"/>
      <c r="D57" s="17"/>
      <c r="E57" s="18"/>
    </row>
    <row r="58" spans="2:5" x14ac:dyDescent="0.35">
      <c r="B58" s="21">
        <f t="shared" si="0"/>
        <v>60</v>
      </c>
      <c r="C58" s="17"/>
      <c r="D58" s="17"/>
      <c r="E58" s="18"/>
    </row>
    <row r="59" spans="2:5" x14ac:dyDescent="0.35">
      <c r="B59" s="21">
        <f t="shared" si="0"/>
        <v>61</v>
      </c>
      <c r="C59" s="17"/>
      <c r="D59" s="17"/>
      <c r="E59" s="18"/>
    </row>
    <row r="60" spans="2:5" x14ac:dyDescent="0.35">
      <c r="B60" s="21">
        <f t="shared" si="0"/>
        <v>62</v>
      </c>
      <c r="C60" s="17"/>
      <c r="D60" s="17"/>
      <c r="E60" s="18"/>
    </row>
    <row r="61" spans="2:5" x14ac:dyDescent="0.35">
      <c r="B61" s="21">
        <f t="shared" si="0"/>
        <v>63</v>
      </c>
      <c r="C61" s="17"/>
      <c r="D61" s="17"/>
      <c r="E61" s="18"/>
    </row>
    <row r="62" spans="2:5" x14ac:dyDescent="0.35">
      <c r="B62" s="21">
        <f t="shared" si="0"/>
        <v>64</v>
      </c>
      <c r="C62" s="17"/>
      <c r="D62" s="17"/>
      <c r="E62" s="18"/>
    </row>
    <row r="63" spans="2:5" x14ac:dyDescent="0.35">
      <c r="B63" s="21">
        <f t="shared" si="0"/>
        <v>65</v>
      </c>
      <c r="C63" s="17"/>
      <c r="D63" s="17"/>
      <c r="E63" s="18"/>
    </row>
    <row r="64" spans="2:5" x14ac:dyDescent="0.35">
      <c r="B64" s="21"/>
      <c r="C64" s="17"/>
      <c r="D64" s="17"/>
      <c r="E64" s="18"/>
    </row>
    <row r="65" spans="2:5" x14ac:dyDescent="0.35">
      <c r="B65" s="21"/>
      <c r="C65" s="17"/>
      <c r="D65" s="17"/>
      <c r="E65" s="18"/>
    </row>
    <row r="66" spans="2:5" x14ac:dyDescent="0.35">
      <c r="B66" s="21"/>
      <c r="C66" s="17"/>
      <c r="D66" s="17"/>
      <c r="E66" s="18"/>
    </row>
    <row r="67" spans="2:5" x14ac:dyDescent="0.35">
      <c r="B67" s="21"/>
      <c r="C67" s="17"/>
      <c r="D67" s="17"/>
      <c r="E67" s="18"/>
    </row>
    <row r="68" spans="2:5" x14ac:dyDescent="0.35">
      <c r="B68" s="21"/>
      <c r="C68" s="17"/>
      <c r="D68" s="17"/>
      <c r="E68" s="18"/>
    </row>
    <row r="69" spans="2:5" x14ac:dyDescent="0.35">
      <c r="B69" s="21"/>
      <c r="C69" s="17"/>
      <c r="D69" s="17"/>
      <c r="E69" s="18"/>
    </row>
    <row r="70" spans="2:5" x14ac:dyDescent="0.35">
      <c r="B70" s="21"/>
      <c r="C70" s="17"/>
      <c r="D70" s="17"/>
      <c r="E70" s="18"/>
    </row>
    <row r="71" spans="2:5" x14ac:dyDescent="0.35">
      <c r="B71" s="21"/>
      <c r="C71" s="17"/>
      <c r="D71" s="17"/>
      <c r="E71" s="18"/>
    </row>
    <row r="72" spans="2:5" x14ac:dyDescent="0.35">
      <c r="B72" s="21"/>
      <c r="C72" s="17"/>
      <c r="D72" s="17"/>
      <c r="E72" s="18"/>
    </row>
    <row r="73" spans="2:5" x14ac:dyDescent="0.35">
      <c r="B73" s="21"/>
      <c r="C73" s="17"/>
      <c r="D73" s="17"/>
      <c r="E73" s="18"/>
    </row>
    <row r="74" spans="2:5" x14ac:dyDescent="0.35">
      <c r="B74" s="21"/>
      <c r="C74" s="17"/>
      <c r="D74" s="17"/>
      <c r="E74" s="18"/>
    </row>
    <row r="75" spans="2:5" x14ac:dyDescent="0.35">
      <c r="B75" s="21"/>
      <c r="C75" s="17"/>
      <c r="D75" s="17"/>
      <c r="E75" s="18"/>
    </row>
    <row r="76" spans="2:5" x14ac:dyDescent="0.35">
      <c r="B76" s="21"/>
      <c r="C76" s="17"/>
      <c r="D76" s="17"/>
      <c r="E76" s="18"/>
    </row>
    <row r="77" spans="2:5" x14ac:dyDescent="0.35">
      <c r="B77" s="21"/>
      <c r="C77" s="17"/>
      <c r="D77" s="17"/>
      <c r="E77" s="18"/>
    </row>
    <row r="78" spans="2:5" x14ac:dyDescent="0.35">
      <c r="B78" s="21"/>
      <c r="C78" s="17"/>
      <c r="D78" s="17"/>
      <c r="E78" s="18"/>
    </row>
    <row r="79" spans="2:5" x14ac:dyDescent="0.35">
      <c r="B79" s="21"/>
      <c r="C79" s="17"/>
      <c r="D79" s="17"/>
      <c r="E79" s="18"/>
    </row>
    <row r="80" spans="2:5" x14ac:dyDescent="0.35">
      <c r="B80" s="21"/>
      <c r="C80" s="17"/>
      <c r="D80" s="17"/>
      <c r="E80" s="18"/>
    </row>
    <row r="81" spans="2:5" x14ac:dyDescent="0.35">
      <c r="B81" s="21"/>
      <c r="C81" s="17"/>
      <c r="D81" s="17"/>
      <c r="E81" s="18"/>
    </row>
    <row r="82" spans="2:5" x14ac:dyDescent="0.35">
      <c r="B82" s="21"/>
      <c r="C82" s="17"/>
      <c r="D82" s="17"/>
      <c r="E82" s="18"/>
    </row>
    <row r="83" spans="2:5" x14ac:dyDescent="0.35">
      <c r="B83" s="21"/>
      <c r="C83" s="17"/>
      <c r="D83" s="17"/>
      <c r="E83" s="18"/>
    </row>
    <row r="84" spans="2:5" x14ac:dyDescent="0.35">
      <c r="B84" s="21"/>
      <c r="C84" s="17"/>
      <c r="D84" s="17"/>
      <c r="E84" s="18"/>
    </row>
    <row r="85" spans="2:5" x14ac:dyDescent="0.35">
      <c r="B85" s="21"/>
      <c r="C85" s="17"/>
      <c r="D85" s="17"/>
      <c r="E85" s="18"/>
    </row>
    <row r="86" spans="2:5" x14ac:dyDescent="0.35">
      <c r="B86" s="21"/>
      <c r="C86" s="17"/>
      <c r="D86" s="17"/>
      <c r="E86" s="18"/>
    </row>
    <row r="87" spans="2:5" x14ac:dyDescent="0.35">
      <c r="B87" s="21"/>
      <c r="C87" s="17"/>
      <c r="D87" s="17"/>
      <c r="E87" s="18"/>
    </row>
    <row r="88" spans="2:5" x14ac:dyDescent="0.35">
      <c r="B88" s="21"/>
      <c r="C88" s="17"/>
      <c r="D88" s="17"/>
      <c r="E88" s="18"/>
    </row>
    <row r="89" spans="2:5" x14ac:dyDescent="0.35">
      <c r="B89" s="22"/>
      <c r="C89" s="23"/>
      <c r="D89" s="23"/>
      <c r="E89" s="24"/>
    </row>
    <row r="90" spans="2:5" s="3" customFormat="1" x14ac:dyDescent="0.35">
      <c r="B90" s="25"/>
    </row>
    <row r="91" spans="2:5" s="3" customFormat="1" x14ac:dyDescent="0.35">
      <c r="B91" s="25"/>
    </row>
    <row r="92" spans="2:5" s="3" customFormat="1" x14ac:dyDescent="0.35">
      <c r="B92" s="25"/>
    </row>
    <row r="93" spans="2:5" s="3" customFormat="1" x14ac:dyDescent="0.35">
      <c r="B93" s="25"/>
    </row>
    <row r="94" spans="2:5" s="3" customFormat="1" x14ac:dyDescent="0.35">
      <c r="B94" s="25"/>
    </row>
    <row r="95" spans="2:5" s="3" customFormat="1" x14ac:dyDescent="0.35">
      <c r="B95" s="25"/>
    </row>
    <row r="96" spans="2:5" s="3" customFormat="1" x14ac:dyDescent="0.35">
      <c r="B96" s="25"/>
    </row>
    <row r="97" spans="2:5" s="3" customFormat="1" x14ac:dyDescent="0.35">
      <c r="B97" s="25"/>
    </row>
    <row r="98" spans="2:5" s="3" customFormat="1" x14ac:dyDescent="0.35">
      <c r="B98" s="25"/>
    </row>
    <row r="99" spans="2:5" s="3" customFormat="1" x14ac:dyDescent="0.35">
      <c r="B99" s="25"/>
    </row>
    <row r="100" spans="2:5" s="3" customFormat="1" x14ac:dyDescent="0.35">
      <c r="B100" s="25"/>
    </row>
    <row r="101" spans="2:5" s="3" customFormat="1" x14ac:dyDescent="0.35">
      <c r="B101" s="25"/>
    </row>
    <row r="102" spans="2:5" s="3" customFormat="1" x14ac:dyDescent="0.35">
      <c r="B102" s="25"/>
    </row>
    <row r="103" spans="2:5" s="3" customFormat="1" x14ac:dyDescent="0.35">
      <c r="B103" s="26"/>
    </row>
    <row r="104" spans="2:5" s="3" customFormat="1" x14ac:dyDescent="0.35">
      <c r="B104" s="26"/>
    </row>
    <row r="105" spans="2:5" x14ac:dyDescent="0.35">
      <c r="B105" s="26"/>
      <c r="C105" s="3"/>
      <c r="D105" s="3"/>
      <c r="E105" s="3"/>
    </row>
  </sheetData>
  <mergeCells count="1">
    <mergeCell ref="B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SITE</vt:lpstr>
      <vt:lpstr>01-04-2019</vt:lpstr>
      <vt:lpstr>06-05-2019</vt:lpstr>
      <vt:lpstr>03-06-2019</vt:lpstr>
      <vt:lpstr>01-07-2019</vt:lpstr>
      <vt:lpstr>29-07-2019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herminebillard</dc:creator>
  <dc:description/>
  <cp:lastModifiedBy>Clement FLOQUET</cp:lastModifiedBy>
  <cp:revision>1</cp:revision>
  <dcterms:created xsi:type="dcterms:W3CDTF">2019-09-05T08:57:39Z</dcterms:created>
  <dcterms:modified xsi:type="dcterms:W3CDTF">2025-11-05T13:46:47Z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